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jost12\Desktop\"/>
    </mc:Choice>
  </mc:AlternateContent>
  <xr:revisionPtr revIDLastSave="0" documentId="8_{AAAB8E98-C769-42BC-9425-960365F7D424}" xr6:coauthVersionLast="47" xr6:coauthVersionMax="47" xr10:uidLastSave="{00000000-0000-0000-0000-000000000000}"/>
  <bookViews>
    <workbookView xWindow="-120" yWindow="-120" windowWidth="29040" windowHeight="15840" activeTab="1" xr2:uid="{00000000-000D-0000-FFFF-FFFF00000000}"/>
  </bookViews>
  <sheets>
    <sheet name="Anvisning" sheetId="3" r:id="rId1"/>
    <sheet name="Planeringsbudget" sheetId="1" r:id="rId2"/>
  </sheets>
  <definedNames>
    <definedName name="_xlnm.Print_Area" localSheetId="0">Anvisning!$A$1:$A$16</definedName>
    <definedName name="_xlnm.Print_Area" localSheetId="1">Planeringsbudget!$A$1:$M$66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1" l="1"/>
  <c r="K11" i="1"/>
  <c r="L11" i="1"/>
  <c r="J22" i="1"/>
  <c r="K22" i="1"/>
  <c r="L22" i="1"/>
  <c r="J30" i="1"/>
  <c r="K30" i="1"/>
  <c r="L30" i="1"/>
  <c r="J39" i="1"/>
  <c r="K39" i="1"/>
  <c r="L39" i="1"/>
  <c r="I39" i="1"/>
  <c r="I30" i="1"/>
  <c r="I22" i="1"/>
  <c r="I11" i="1"/>
  <c r="C11" i="1"/>
  <c r="C41" i="1" s="1"/>
  <c r="D11" i="1"/>
  <c r="D41" i="1" s="1"/>
  <c r="E11" i="1"/>
  <c r="E41" i="1" s="1"/>
  <c r="C18" i="1"/>
  <c r="D18" i="1"/>
  <c r="E18" i="1"/>
  <c r="C24" i="1"/>
  <c r="D24" i="1"/>
  <c r="E24" i="1"/>
  <c r="C28" i="1"/>
  <c r="D28" i="1"/>
  <c r="E28" i="1"/>
  <c r="C34" i="1"/>
  <c r="D34" i="1"/>
  <c r="E34" i="1"/>
  <c r="B44" i="1"/>
  <c r="B34" i="1"/>
  <c r="B28" i="1"/>
  <c r="B24" i="1"/>
  <c r="B18" i="1"/>
  <c r="B11" i="1"/>
  <c r="B41" i="1" s="1"/>
  <c r="B42" i="1" s="1"/>
  <c r="K29" i="1" l="1"/>
  <c r="I29" i="1"/>
  <c r="L29" i="1"/>
  <c r="D42" i="1"/>
  <c r="D40" i="1" s="1"/>
  <c r="E42" i="1"/>
  <c r="C42" i="1"/>
  <c r="C40" i="1" s="1"/>
  <c r="J29" i="1"/>
  <c r="M16" i="1"/>
  <c r="M15" i="1"/>
  <c r="E40" i="1" l="1"/>
  <c r="F37" i="1"/>
  <c r="F36" i="1"/>
  <c r="F20" i="1" l="1"/>
  <c r="F21" i="1"/>
  <c r="F22" i="1"/>
  <c r="F23" i="1"/>
  <c r="F19" i="1"/>
  <c r="F17" i="1"/>
  <c r="M35" i="1"/>
  <c r="M36" i="1"/>
  <c r="M37" i="1"/>
  <c r="M38" i="1"/>
  <c r="F18" i="1" l="1"/>
  <c r="F11" i="1"/>
  <c r="A54" i="1"/>
  <c r="A53" i="1"/>
  <c r="A52" i="1"/>
  <c r="A51" i="1"/>
  <c r="A50" i="1"/>
  <c r="A49" i="1"/>
  <c r="L50" i="1"/>
  <c r="K50" i="1"/>
  <c r="J50" i="1"/>
  <c r="I50" i="1"/>
  <c r="L10" i="1"/>
  <c r="K10" i="1"/>
  <c r="J10" i="1"/>
  <c r="I10" i="1"/>
  <c r="F66" i="1"/>
  <c r="F65" i="1"/>
  <c r="I46" i="1"/>
  <c r="M19" i="1"/>
  <c r="M20" i="1"/>
  <c r="M21" i="1"/>
  <c r="F33" i="1"/>
  <c r="B57" i="1"/>
  <c r="F46" i="1"/>
  <c r="C44" i="1"/>
  <c r="D44" i="1"/>
  <c r="E44" i="1"/>
  <c r="F38" i="1"/>
  <c r="F39" i="1"/>
  <c r="F35" i="1"/>
  <c r="C50" i="1"/>
  <c r="D50" i="1"/>
  <c r="E50" i="1"/>
  <c r="C51" i="1"/>
  <c r="D51" i="1"/>
  <c r="E51" i="1"/>
  <c r="C52" i="1"/>
  <c r="D52" i="1"/>
  <c r="E52" i="1"/>
  <c r="C53" i="1"/>
  <c r="D53" i="1"/>
  <c r="E53" i="1"/>
  <c r="C54" i="1"/>
  <c r="D54" i="1"/>
  <c r="E54" i="1"/>
  <c r="C49" i="1"/>
  <c r="D49" i="1"/>
  <c r="E49" i="1"/>
  <c r="B50" i="1"/>
  <c r="B51" i="1"/>
  <c r="B52" i="1"/>
  <c r="B53" i="1"/>
  <c r="B54" i="1"/>
  <c r="B49" i="1"/>
  <c r="F30" i="1"/>
  <c r="F31" i="1"/>
  <c r="F13" i="1"/>
  <c r="M13" i="1"/>
  <c r="M27" i="1"/>
  <c r="M28" i="1"/>
  <c r="F29" i="1"/>
  <c r="F26" i="1"/>
  <c r="F27" i="1"/>
  <c r="A57" i="1"/>
  <c r="A58" i="1"/>
  <c r="A59" i="1"/>
  <c r="A60" i="1"/>
  <c r="A61" i="1"/>
  <c r="A56" i="1"/>
  <c r="C57" i="1"/>
  <c r="D57" i="1"/>
  <c r="E57" i="1"/>
  <c r="B58" i="1"/>
  <c r="C58" i="1"/>
  <c r="D58" i="1"/>
  <c r="E58" i="1"/>
  <c r="B59" i="1"/>
  <c r="C59" i="1"/>
  <c r="D59" i="1"/>
  <c r="E59" i="1"/>
  <c r="B60" i="1"/>
  <c r="C60" i="1"/>
  <c r="D60" i="1"/>
  <c r="E60" i="1"/>
  <c r="B61" i="1"/>
  <c r="C61" i="1"/>
  <c r="D61" i="1"/>
  <c r="E61" i="1"/>
  <c r="C56" i="1"/>
  <c r="D56" i="1"/>
  <c r="E56" i="1"/>
  <c r="B56" i="1"/>
  <c r="M40" i="1"/>
  <c r="F12" i="1"/>
  <c r="F14" i="1"/>
  <c r="F15" i="1"/>
  <c r="F16" i="1"/>
  <c r="F25" i="1"/>
  <c r="F32" i="1"/>
  <c r="F45" i="1"/>
  <c r="M12" i="1"/>
  <c r="M14" i="1"/>
  <c r="M17" i="1"/>
  <c r="M18" i="1"/>
  <c r="M23" i="1"/>
  <c r="M24" i="1"/>
  <c r="M25" i="1"/>
  <c r="M26" i="1"/>
  <c r="M31" i="1"/>
  <c r="M32" i="1"/>
  <c r="M33" i="1"/>
  <c r="M34" i="1"/>
  <c r="M41" i="1"/>
  <c r="M42" i="1"/>
  <c r="M43" i="1"/>
  <c r="M44" i="1"/>
  <c r="M45" i="1"/>
  <c r="F42" i="1" l="1"/>
  <c r="J46" i="1"/>
  <c r="I47" i="1"/>
  <c r="B55" i="1"/>
  <c r="F52" i="1"/>
  <c r="F34" i="1"/>
  <c r="E55" i="1"/>
  <c r="F61" i="1"/>
  <c r="K46" i="1"/>
  <c r="L46" i="1"/>
  <c r="M30" i="1"/>
  <c r="F57" i="1"/>
  <c r="M39" i="1"/>
  <c r="F56" i="1"/>
  <c r="F60" i="1"/>
  <c r="C55" i="1"/>
  <c r="F24" i="1"/>
  <c r="B48" i="1"/>
  <c r="D48" i="1"/>
  <c r="F54" i="1"/>
  <c r="E48" i="1"/>
  <c r="F51" i="1"/>
  <c r="F50" i="1"/>
  <c r="F28" i="1"/>
  <c r="F59" i="1"/>
  <c r="F58" i="1"/>
  <c r="F49" i="1"/>
  <c r="C48" i="1"/>
  <c r="F53" i="1"/>
  <c r="F44" i="1"/>
  <c r="E43" i="1"/>
  <c r="M22" i="1"/>
  <c r="D55" i="1"/>
  <c r="M11" i="1"/>
  <c r="B40" i="1" l="1"/>
  <c r="B43" i="1" s="1"/>
  <c r="B47" i="1" s="1"/>
  <c r="E62" i="1"/>
  <c r="L47" i="1"/>
  <c r="M29" i="1"/>
  <c r="F41" i="1"/>
  <c r="K47" i="1"/>
  <c r="B62" i="1"/>
  <c r="D43" i="1"/>
  <c r="M46" i="1"/>
  <c r="J47" i="1"/>
  <c r="D62" i="1"/>
  <c r="C62" i="1"/>
  <c r="C43" i="1"/>
  <c r="F48" i="1"/>
  <c r="F55" i="1"/>
  <c r="M47" i="1" l="1"/>
  <c r="M64" i="1" s="1"/>
  <c r="N64" i="1" s="1"/>
  <c r="B63" i="1"/>
  <c r="I51" i="1" s="1"/>
  <c r="I54" i="1" s="1"/>
  <c r="F40" i="1"/>
  <c r="F62" i="1"/>
  <c r="D47" i="1" l="1"/>
  <c r="D63" i="1" s="1"/>
  <c r="K51" i="1" s="1"/>
  <c r="K54" i="1" s="1"/>
  <c r="E47" i="1"/>
  <c r="E63" i="1" s="1"/>
  <c r="L51" i="1" s="1"/>
  <c r="L54" i="1" s="1"/>
  <c r="F43" i="1" l="1"/>
  <c r="C47" i="1"/>
  <c r="C63" i="1" l="1"/>
  <c r="F47" i="1"/>
  <c r="J51" i="1" l="1"/>
  <c r="F63" i="1"/>
  <c r="J54" i="1" l="1"/>
  <c r="M51" i="1"/>
  <c r="M60" i="1" l="1"/>
  <c r="M61" i="1"/>
  <c r="M54" i="1"/>
  <c r="M62" i="1" l="1"/>
  <c r="M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Katarina Rydén</author>
    <author>Sandra Zakrisson</author>
  </authors>
  <commentList>
    <comment ref="D6" authorId="0" shapeId="0" xr:uid="{FD23C902-2A41-41B8-901C-57B65920EC77}">
      <text>
        <r>
          <rPr>
            <b/>
            <sz val="9"/>
            <color indexed="81"/>
            <rFont val="Tahoma"/>
            <family val="2"/>
          </rPr>
          <t>Upp till 25% för universitet, högskolor &amp; forskningsinstitut
Upp till 15% för övriga stödmottagare.</t>
        </r>
      </text>
    </comment>
    <comment ref="D7" authorId="0" shapeId="0" xr:uid="{3B734DB0-27BA-4B97-84D2-AD4041B638FE}">
      <text>
        <r>
          <rPr>
            <b/>
            <sz val="9"/>
            <color indexed="81"/>
            <rFont val="Tahoma"/>
            <family val="2"/>
          </rPr>
          <t>45,24% enligt allmänna villkor för stöd till projekt.
Vid samfinansiering med andra EU-medel kan er faktiska procentsats bli gällande.</t>
        </r>
      </text>
    </comment>
    <comment ref="A34" authorId="0" shapeId="0" xr:uid="{3B7B3D51-E116-43F1-ABF6-6F799B325789}">
      <text>
        <r>
          <rPr>
            <b/>
            <sz val="11"/>
            <color indexed="81"/>
            <rFont val="Tahoma"/>
            <family val="2"/>
          </rPr>
          <t>När kan kostnadsslaget Enhetskostnader användas?</t>
        </r>
        <r>
          <rPr>
            <b/>
            <sz val="9"/>
            <color indexed="81"/>
            <rFont val="Tahoma"/>
            <family val="2"/>
          </rPr>
          <t xml:space="preserve">
</t>
        </r>
        <r>
          <rPr>
            <sz val="9"/>
            <color indexed="81"/>
            <rFont val="Tahoma"/>
            <family val="2"/>
          </rPr>
          <t xml:space="preserve">I en detaljerad </t>
        </r>
        <r>
          <rPr>
            <b/>
            <sz val="9"/>
            <color indexed="81"/>
            <rFont val="Tahoma"/>
            <family val="2"/>
          </rPr>
          <t>planeringsbudget</t>
        </r>
        <r>
          <rPr>
            <sz val="9"/>
            <color indexed="81"/>
            <rFont val="Tahoma"/>
            <family val="2"/>
          </rPr>
          <t xml:space="preserve"> ska personalkostnaderna alltid vara baserade på faktiska lönekostnader och beräknas i kostnadsslaget Personal. 
I en begäran om </t>
        </r>
        <r>
          <rPr>
            <b/>
            <sz val="9"/>
            <color indexed="81"/>
            <rFont val="Tahoma"/>
            <family val="2"/>
          </rPr>
          <t>ändringsbudget för ett projekt som redovisar faktiska kostnader</t>
        </r>
        <r>
          <rPr>
            <sz val="9"/>
            <color indexed="81"/>
            <rFont val="Tahoma"/>
            <family val="2"/>
          </rPr>
          <t xml:space="preserve"> kan ni däremot använda enhetskostnader, om ni har fått det kostnadsslaget i ert beslut om stöd.
Läs mer i EU-handboken om beloppsnivåer och beräkningar:
https://tillvaxtverket.se/vara-tjanster/guider-och-vagledningar/handbok-for-eu-projekt/planera/det-har-kan-ni-fa-stod-for.html</t>
        </r>
      </text>
    </comment>
    <comment ref="M61" authorId="1" shapeId="0" xr:uid="{00000000-0006-0000-0100-000002000000}">
      <text>
        <r>
          <rPr>
            <b/>
            <sz val="9"/>
            <color indexed="81"/>
            <rFont val="Tahoma"/>
            <family val="2"/>
          </rPr>
          <t>Maximal finansieringsgrad 1:1-medel är 50%</t>
        </r>
      </text>
    </comment>
    <comment ref="A66" authorId="1" shapeId="0" xr:uid="{00000000-0006-0000-0100-000003000000}">
      <text>
        <r>
          <rPr>
            <b/>
            <sz val="9"/>
            <color indexed="81"/>
            <rFont val="Tahoma"/>
            <family val="2"/>
          </rPr>
          <t>Varav kostnader för aktiviteter utanför programområdet.</t>
        </r>
      </text>
    </comment>
  </commentList>
</comments>
</file>

<file path=xl/sharedStrings.xml><?xml version="1.0" encoding="utf-8"?>
<sst xmlns="http://schemas.openxmlformats.org/spreadsheetml/2006/main" count="69" uniqueCount="61">
  <si>
    <t>Personal</t>
  </si>
  <si>
    <t>Resor och logi</t>
  </si>
  <si>
    <t>Lönebikostnader</t>
  </si>
  <si>
    <t>Intäkter</t>
  </si>
  <si>
    <t>Offentlig kontantfinansiering</t>
  </si>
  <si>
    <t>Privat kontantfinansiering</t>
  </si>
  <si>
    <t>Totalt</t>
  </si>
  <si>
    <t>Schablonkostnader</t>
  </si>
  <si>
    <t>Indirekta kostnader</t>
  </si>
  <si>
    <t>Offentliga bidrag i annat än pengar</t>
  </si>
  <si>
    <t>Privata bidrag i annat än pengar</t>
  </si>
  <si>
    <t>20XX</t>
  </si>
  <si>
    <t>Summa totala kostnader</t>
  </si>
  <si>
    <t>Summa faktiska kostnader</t>
  </si>
  <si>
    <t>Summa kostnader</t>
  </si>
  <si>
    <t>Andel privat finansiering</t>
  </si>
  <si>
    <t>Kostnader</t>
  </si>
  <si>
    <t>Medfinansiering</t>
  </si>
  <si>
    <t>Total offentlig finansiering</t>
  </si>
  <si>
    <t>Total privat finansiering</t>
  </si>
  <si>
    <t>Stöd</t>
  </si>
  <si>
    <t>Summa medfinansiering</t>
  </si>
  <si>
    <t>Summa bidrag i annat än pengar</t>
  </si>
  <si>
    <t>Andel bidrag i annat än pengar av total medfinansiering</t>
  </si>
  <si>
    <t>Sammanställning</t>
  </si>
  <si>
    <t>Summa total finansiering</t>
  </si>
  <si>
    <t>Varav kostnader för socialfondsaktiviteter</t>
  </si>
  <si>
    <t>Varav kostnader för akt. utanför pgm.området</t>
  </si>
  <si>
    <t>Projektnamn:</t>
  </si>
  <si>
    <t>Lägga till ytterligare rader</t>
  </si>
  <si>
    <t>Samverkansprojekt med olika procentsatser för indirekta kostnader inom projektet</t>
  </si>
  <si>
    <t>Om ni behöver lägga till ytterligare rader i mallen, ta bort excelbladets skydd  under fliken "granska"/"ta bort bladets skydd" (lösenord behöver ej anges). Ni behöver då kontrollera att formler som t ex automatiska summeringar och liknande fortfarande stämmer.</t>
  </si>
  <si>
    <t>Ärende-ID:</t>
  </si>
  <si>
    <t>Externa tjänster</t>
  </si>
  <si>
    <t>Investeringar, materiel och lokaler</t>
  </si>
  <si>
    <t>Om ni kommer att ha intäkter anger ni dem som positiva belopp. 
Summa intäkter kommer automatiskt att räknas av från kostnaderna.</t>
  </si>
  <si>
    <t>Det här kan ni få stöd för</t>
  </si>
  <si>
    <t>Om budgeten gäller ett samverkansprojekt där procentsatsen för indirekta kostnader varierar mellan parterna: ta bort excelbladets skydd under fliken "granska"/"ta bort bladets skydd" (lösenord behöver ej anges). Ange belopp för indirekta kostnader direkt i cellerna på rad 37.</t>
  </si>
  <si>
    <t>Redovisningsalternativ</t>
  </si>
  <si>
    <t>Läs mer i EU-handboken om de olika redovisningsalternativen:</t>
  </si>
  <si>
    <t>Förenklade redovisningsalternativ</t>
  </si>
  <si>
    <t>Läs mer i EU-handboken om vilka kostnader ni kan få stöd för:</t>
  </si>
  <si>
    <t>Här hittar ni alla mallar:</t>
  </si>
  <si>
    <t>Blanketter och mallar</t>
  </si>
  <si>
    <t xml:space="preserve">Mallen är ett arbetsverktyg för att planera ekonomin i det projekt ni avser att ansöka om stöd för. 
</t>
  </si>
  <si>
    <t>Procent för indirekta kostnader:</t>
  </si>
  <si>
    <t>Enhetskostnader (i ändringsbudget)</t>
  </si>
  <si>
    <t xml:space="preserve">Mallen kan även användas vid begäran om budgetändring för projekt som enligt beslutet om stöd ska redovisa faktiska kostnader. </t>
  </si>
  <si>
    <t xml:space="preserve">Alla registreringar görs i de vita fälten. I de tonade fälten görs automatiska beräkningar. </t>
  </si>
  <si>
    <t>Med hjälp av denna detaljerade planeringsbudget ska ni avgöra vilket redovisningsalternativ ni vill tillämpa i er ansökan. Dessa alternativ finns:</t>
  </si>
  <si>
    <r>
      <rPr>
        <u/>
        <sz val="11"/>
        <color theme="1"/>
        <rFont val="Calibri"/>
        <family val="2"/>
        <scheme val="minor"/>
      </rPr>
      <t>Förstudier = Klumpsumma.</t>
    </r>
    <r>
      <rPr>
        <sz val="11"/>
        <color theme="1"/>
        <rFont val="Calibri"/>
        <family val="2"/>
        <scheme val="minor"/>
      </rPr>
      <t xml:space="preserve">
Om ni planerar en förstudie så ska denna detaljerade planeringsbudget bifogas som en bilaga till er ansökan om stöd. 
I Min ansökan registrerar ni hela budgetens belopp i kostnadsslaget Klumpsumma.</t>
    </r>
  </si>
  <si>
    <r>
      <rPr>
        <u/>
        <sz val="11"/>
        <color theme="1"/>
        <rFont val="Calibri"/>
        <family val="2"/>
        <scheme val="minor"/>
      </rPr>
      <t>Varken förstudie eller personalintensivt = Faktiska kostnader</t>
    </r>
    <r>
      <rPr>
        <sz val="11"/>
        <color theme="1"/>
        <rFont val="Calibri"/>
        <family val="2"/>
        <scheme val="minor"/>
      </rPr>
      <t xml:space="preserve">. </t>
    </r>
    <r>
      <rPr>
        <i/>
        <sz val="11"/>
        <color theme="1"/>
        <rFont val="Calibri"/>
        <family val="2"/>
        <scheme val="minor"/>
      </rPr>
      <t>Lönekostnader kan redovisas som faktisk lön eller som enhetskostnad.</t>
    </r>
    <r>
      <rPr>
        <sz val="11"/>
        <color theme="1"/>
        <rFont val="Calibri"/>
        <family val="2"/>
        <scheme val="minor"/>
      </rPr>
      <t xml:space="preserve">
Om ni planerar ett projekt som ska redovisa faktiska kostnader innehåller denna planeringsbudget de belopp ni ska registrera i Min ansökan. 
Om ni vill omvandla de faktiska lönekostnaderna i kostnadsslaget Personal till Enhetskostnader ska ni spara denna planeringsbudget och lägga som bilaga till er ansökan om stöd. Därefter kan ni omräkna Personal till Enhetskostnader och använda det beloppet i den budget ni registrerar i Min ansökan. </t>
    </r>
  </si>
  <si>
    <r>
      <rPr>
        <u/>
        <sz val="11"/>
        <color theme="1"/>
        <rFont val="Calibri"/>
        <family val="2"/>
        <scheme val="minor"/>
      </rPr>
      <t>Personalintensivt projekt = Lönekostnader + schablon 40%.</t>
    </r>
    <r>
      <rPr>
        <sz val="11"/>
        <color theme="1"/>
        <rFont val="Calibri"/>
        <family val="2"/>
        <scheme val="minor"/>
      </rPr>
      <t xml:space="preserve"> </t>
    </r>
    <r>
      <rPr>
        <i/>
        <sz val="11"/>
        <color theme="1"/>
        <rFont val="Calibri"/>
        <family val="2"/>
        <scheme val="minor"/>
      </rPr>
      <t>Lönekostnader kan redovisas som faktisk lön eller som enhetskostnad.</t>
    </r>
    <r>
      <rPr>
        <sz val="11"/>
        <color theme="1"/>
        <rFont val="Calibri"/>
        <family val="2"/>
        <scheme val="minor"/>
      </rPr>
      <t xml:space="preserve">
Om ni planerar</t>
    </r>
    <r>
      <rPr>
        <u/>
        <sz val="11"/>
        <color theme="1"/>
        <rFont val="Calibri"/>
        <family val="2"/>
        <scheme val="minor"/>
      </rPr>
      <t xml:space="preserve"> </t>
    </r>
    <r>
      <rPr>
        <sz val="11"/>
        <color theme="1"/>
        <rFont val="Calibri"/>
        <family val="2"/>
        <scheme val="minor"/>
      </rPr>
      <t xml:space="preserve">ett personalintensivt projekt så ska denna detaljerade planeringsbudget bifogas som en bilaga till er ansökan om stöd. 
Använd mallen "Personalintensiv budget" för att göra beräkningar för de kostnadsslag som ni ska registrera i Min ansökan. 
Om ni vill omvandla de faktiska lönekostnaderna i kostnadsslaget Personal till Enhetskostnader ska ni spara denna planeringsbudget och lägga som bilaga till er ansökan om stöd. Därefter kan ni omräkna Personal till Enhetskostnader och använda det beloppet i den budget ni registrerar i Min ansökan. </t>
    </r>
  </si>
  <si>
    <t>Stödandel (1:1-medel) av faktiska kostnader</t>
  </si>
  <si>
    <t>Stödandel (1:1-medel) av total finansiering</t>
  </si>
  <si>
    <t>Andel annan offentlig finansiering (annan än 1:1-medel)</t>
  </si>
  <si>
    <t>Region Jämtland Härjedalen 1:1-medel</t>
  </si>
  <si>
    <t>Procent för lönebikostnader:</t>
  </si>
  <si>
    <t>Maximal finansieringsgrad 1:1-medel är 50%. Vid samfinansiering med EU-medel kan 60% medfinansiering bli aktuell</t>
  </si>
  <si>
    <r>
      <rPr>
        <b/>
        <sz val="15"/>
        <color theme="0"/>
        <rFont val="Calibri"/>
        <family val="2"/>
        <scheme val="minor"/>
      </rPr>
      <t xml:space="preserve">PLANERING- &amp; ÄNDRINGSBUDGET </t>
    </r>
    <r>
      <rPr>
        <b/>
        <sz val="9"/>
        <color theme="0"/>
        <rFont val="Calibri"/>
        <family val="2"/>
        <scheme val="minor"/>
      </rPr>
      <t>med 15%, 20% eller 25% schablon för indirekta kostnader</t>
    </r>
  </si>
  <si>
    <t>Anvisning budgetmall: Planeringsbudget med schablon 15-40% för indirekta kostnader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</si>
</sst>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4"/>
      <color theme="1"/>
      <name val="Calibri"/>
      <family val="2"/>
      <scheme val="minor"/>
    </font>
    <font>
      <sz val="11"/>
      <color theme="1"/>
      <name val="Calibri"/>
      <family val="2"/>
      <scheme val="minor"/>
    </font>
    <font>
      <sz val="8"/>
      <name val="Calibri"/>
      <family val="2"/>
      <scheme val="minor"/>
    </font>
    <font>
      <sz val="9"/>
      <color indexed="81"/>
      <name val="Tahoma"/>
      <family val="2"/>
    </font>
    <font>
      <b/>
      <sz val="9"/>
      <color indexed="81"/>
      <name val="Tahoma"/>
      <family val="2"/>
    </font>
    <font>
      <u/>
      <sz val="11"/>
      <color theme="10"/>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sz val="10"/>
      <color rgb="FFFF0000"/>
      <name val="Calibri"/>
      <family val="2"/>
      <scheme val="minor"/>
    </font>
    <font>
      <b/>
      <sz val="10"/>
      <name val="Calibri"/>
      <family val="2"/>
      <scheme val="minor"/>
    </font>
    <font>
      <sz val="10"/>
      <name val="Calibri"/>
      <family val="2"/>
      <scheme val="minor"/>
    </font>
    <font>
      <sz val="8"/>
      <color rgb="FFFF0000"/>
      <name val="Calibri"/>
      <family val="2"/>
      <scheme val="minor"/>
    </font>
    <font>
      <b/>
      <sz val="12"/>
      <color theme="0"/>
      <name val="Calibri"/>
      <family val="2"/>
      <scheme val="minor"/>
    </font>
    <font>
      <sz val="9"/>
      <color theme="1"/>
      <name val="Calibri"/>
      <family val="2"/>
      <scheme val="minor"/>
    </font>
    <font>
      <i/>
      <sz val="9"/>
      <color theme="1"/>
      <name val="Calibri"/>
      <family val="2"/>
      <scheme val="minor"/>
    </font>
    <font>
      <i/>
      <sz val="10"/>
      <color theme="1"/>
      <name val="Calibri"/>
      <family val="2"/>
      <scheme val="minor"/>
    </font>
    <font>
      <b/>
      <i/>
      <sz val="10"/>
      <color theme="1"/>
      <name val="Calibri"/>
      <family val="2"/>
      <scheme val="minor"/>
    </font>
    <font>
      <b/>
      <sz val="14"/>
      <color theme="0"/>
      <name val="Calibri"/>
      <family val="2"/>
      <scheme val="minor"/>
    </font>
    <font>
      <sz val="12"/>
      <color theme="1"/>
      <name val="Calibri"/>
      <family val="2"/>
      <scheme val="minor"/>
    </font>
    <font>
      <sz val="14"/>
      <color theme="1"/>
      <name val="Calibri"/>
      <family val="2"/>
      <scheme val="minor"/>
    </font>
    <font>
      <b/>
      <sz val="9"/>
      <color theme="0"/>
      <name val="Calibri"/>
      <family val="2"/>
      <scheme val="minor"/>
    </font>
    <font>
      <b/>
      <sz val="15"/>
      <color theme="0"/>
      <name val="Calibri"/>
      <family val="2"/>
      <scheme val="minor"/>
    </font>
    <font>
      <b/>
      <sz val="11"/>
      <color indexed="81"/>
      <name val="Tahoma"/>
      <family val="2"/>
    </font>
    <font>
      <u/>
      <sz val="11"/>
      <color theme="1"/>
      <name val="Calibri"/>
      <family val="2"/>
      <scheme val="minor"/>
    </font>
    <font>
      <sz val="8"/>
      <color rgb="FF000000"/>
      <name val="Segoe UI"/>
      <family val="2"/>
    </font>
    <font>
      <i/>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006E88"/>
        <bgColor indexed="64"/>
      </patternFill>
    </fill>
    <fill>
      <patternFill patternType="solid">
        <fgColor rgb="FF97D700"/>
        <bgColor indexed="64"/>
      </patternFill>
    </fill>
  </fills>
  <borders count="81">
    <border>
      <left/>
      <right/>
      <top/>
      <bottom/>
      <diagonal/>
    </border>
    <border>
      <left/>
      <right/>
      <top style="thin">
        <color auto="1"/>
      </top>
      <bottom/>
      <diagonal/>
    </border>
    <border>
      <left/>
      <right/>
      <top style="thin">
        <color auto="1"/>
      </top>
      <bottom style="thick">
        <color rgb="FF006E88"/>
      </bottom>
      <diagonal/>
    </border>
    <border>
      <left style="thick">
        <color rgb="FF006E88"/>
      </left>
      <right style="thick">
        <color rgb="FF006E88"/>
      </right>
      <top style="thick">
        <color rgb="FF006E88"/>
      </top>
      <bottom/>
      <diagonal/>
    </border>
    <border>
      <left style="thick">
        <color rgb="FF006E88"/>
      </left>
      <right style="thick">
        <color rgb="FF006E88"/>
      </right>
      <top/>
      <bottom/>
      <diagonal/>
    </border>
    <border>
      <left style="thick">
        <color rgb="FF006E88"/>
      </left>
      <right style="thick">
        <color rgb="FF006E88"/>
      </right>
      <top/>
      <bottom style="thick">
        <color rgb="FF006E88"/>
      </bottom>
      <diagonal/>
    </border>
    <border>
      <left style="thick">
        <color rgb="FF97D700"/>
      </left>
      <right/>
      <top style="thick">
        <color rgb="FF97D700"/>
      </top>
      <bottom style="thick">
        <color rgb="FF97D700"/>
      </bottom>
      <diagonal/>
    </border>
    <border>
      <left/>
      <right/>
      <top style="thick">
        <color rgb="FF97D700"/>
      </top>
      <bottom style="thick">
        <color rgb="FF97D700"/>
      </bottom>
      <diagonal/>
    </border>
    <border>
      <left/>
      <right style="thick">
        <color rgb="FF97D700"/>
      </right>
      <top style="thick">
        <color rgb="FF97D700"/>
      </top>
      <bottom style="thick">
        <color rgb="FF97D700"/>
      </bottom>
      <diagonal/>
    </border>
    <border>
      <left style="thick">
        <color indexed="64"/>
      </left>
      <right style="thick">
        <color indexed="64"/>
      </right>
      <top style="thick">
        <color indexed="64"/>
      </top>
      <bottom style="thick">
        <color indexed="64"/>
      </bottom>
      <diagonal/>
    </border>
    <border>
      <left style="thick">
        <color indexed="64"/>
      </left>
      <right/>
      <top/>
      <bottom style="thick">
        <color indexed="64"/>
      </bottom>
      <diagonal/>
    </border>
    <border>
      <left style="thin">
        <color rgb="FF006E88"/>
      </left>
      <right style="thin">
        <color rgb="FF006E88"/>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style="thin">
        <color rgb="FF006E88"/>
      </right>
      <top style="thick">
        <color indexed="64"/>
      </top>
      <bottom style="thick">
        <color indexed="64"/>
      </bottom>
      <diagonal/>
    </border>
    <border>
      <left style="thick">
        <color indexed="64"/>
      </left>
      <right style="thin">
        <color rgb="FF006E88"/>
      </right>
      <top/>
      <bottom style="thin">
        <color rgb="FF006E88"/>
      </bottom>
      <diagonal/>
    </border>
    <border>
      <left style="thick">
        <color indexed="64"/>
      </left>
      <right style="thin">
        <color rgb="FF006E88"/>
      </right>
      <top style="thin">
        <color auto="1"/>
      </top>
      <bottom/>
      <diagonal/>
    </border>
    <border>
      <left style="thick">
        <color indexed="64"/>
      </left>
      <right style="thin">
        <color rgb="FF006E88"/>
      </right>
      <top/>
      <bottom style="thick">
        <color indexed="64"/>
      </bottom>
      <diagonal/>
    </border>
    <border>
      <left/>
      <right style="thick">
        <color indexed="64"/>
      </right>
      <top/>
      <bottom style="thick">
        <color indexed="64"/>
      </bottom>
      <diagonal/>
    </border>
    <border>
      <left style="thick">
        <color indexed="64"/>
      </left>
      <right/>
      <top style="thin">
        <color auto="1"/>
      </top>
      <bottom/>
      <diagonal/>
    </border>
    <border>
      <left/>
      <right style="thick">
        <color indexed="64"/>
      </right>
      <top style="thin">
        <color auto="1"/>
      </top>
      <bottom/>
      <diagonal/>
    </border>
    <border>
      <left style="thick">
        <color indexed="64"/>
      </left>
      <right/>
      <top style="thin">
        <color auto="1"/>
      </top>
      <bottom style="thick">
        <color rgb="FF006E88"/>
      </bottom>
      <diagonal/>
    </border>
    <border>
      <left/>
      <right style="thick">
        <color indexed="64"/>
      </right>
      <top style="thin">
        <color auto="1"/>
      </top>
      <bottom style="thick">
        <color rgb="FF006E88"/>
      </bottom>
      <diagonal/>
    </border>
    <border>
      <left/>
      <right style="thick">
        <color indexed="64"/>
      </right>
      <top/>
      <bottom style="thin">
        <color rgb="FF006E88"/>
      </bottom>
      <diagonal/>
    </border>
    <border>
      <left/>
      <right/>
      <top/>
      <bottom style="thick">
        <color indexed="64"/>
      </bottom>
      <diagonal/>
    </border>
    <border>
      <left style="thick">
        <color indexed="64"/>
      </left>
      <right style="thin">
        <color rgb="FF006E88"/>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bottom style="hair">
        <color rgb="FF006E88"/>
      </bottom>
      <diagonal/>
    </border>
    <border>
      <left style="thick">
        <color indexed="64"/>
      </left>
      <right/>
      <top style="hair">
        <color rgb="FF006E88"/>
      </top>
      <bottom style="hair">
        <color rgb="FF006E88"/>
      </bottom>
      <diagonal/>
    </border>
    <border>
      <left style="thick">
        <color indexed="64"/>
      </left>
      <right/>
      <top style="hair">
        <color rgb="FF006E88"/>
      </top>
      <bottom/>
      <diagonal/>
    </border>
    <border>
      <left style="thin">
        <color indexed="64"/>
      </left>
      <right style="thin">
        <color indexed="64"/>
      </right>
      <top style="thin">
        <color indexed="64"/>
      </top>
      <bottom style="hair">
        <color rgb="FF006E88"/>
      </bottom>
      <diagonal/>
    </border>
    <border>
      <left style="thin">
        <color indexed="64"/>
      </left>
      <right style="thin">
        <color indexed="64"/>
      </right>
      <top style="hair">
        <color rgb="FF006E88"/>
      </top>
      <bottom style="hair">
        <color rgb="FF006E88"/>
      </bottom>
      <diagonal/>
    </border>
    <border>
      <left style="thin">
        <color indexed="64"/>
      </left>
      <right style="thin">
        <color indexed="64"/>
      </right>
      <top style="hair">
        <color rgb="FF006E88"/>
      </top>
      <bottom/>
      <diagonal/>
    </border>
    <border>
      <left style="thin">
        <color indexed="64"/>
      </left>
      <right style="thin">
        <color indexed="64"/>
      </right>
      <top style="hair">
        <color rgb="FF006E88"/>
      </top>
      <bottom style="thin">
        <color indexed="64"/>
      </bottom>
      <diagonal/>
    </border>
    <border>
      <left/>
      <right style="thick">
        <color indexed="64"/>
      </right>
      <top/>
      <bottom style="hair">
        <color rgb="FF006E88"/>
      </bottom>
      <diagonal/>
    </border>
    <border>
      <left/>
      <right style="thick">
        <color indexed="64"/>
      </right>
      <top style="hair">
        <color rgb="FF006E88"/>
      </top>
      <bottom style="hair">
        <color rgb="FF006E88"/>
      </bottom>
      <diagonal/>
    </border>
    <border>
      <left/>
      <right style="thick">
        <color indexed="64"/>
      </right>
      <top style="hair">
        <color rgb="FF006E88"/>
      </top>
      <bottom/>
      <diagonal/>
    </border>
    <border>
      <left style="thin">
        <color rgb="FF006E88"/>
      </left>
      <right style="thin">
        <color indexed="64"/>
      </right>
      <top style="thin">
        <color indexed="64"/>
      </top>
      <bottom/>
      <diagonal/>
    </border>
    <border>
      <left style="thick">
        <color indexed="64"/>
      </left>
      <right/>
      <top style="thin">
        <color rgb="FF006E88"/>
      </top>
      <bottom style="thin">
        <color rgb="FF006E88"/>
      </bottom>
      <diagonal/>
    </border>
    <border>
      <left/>
      <right style="thick">
        <color indexed="64"/>
      </right>
      <top style="thin">
        <color rgb="FF006E88"/>
      </top>
      <bottom style="thin">
        <color rgb="FF006E88"/>
      </bottom>
      <diagonal/>
    </border>
    <border>
      <left style="thin">
        <color rgb="FF006E88"/>
      </left>
      <right style="thin">
        <color indexed="64"/>
      </right>
      <top/>
      <bottom/>
      <diagonal/>
    </border>
    <border>
      <left style="thick">
        <color indexed="64"/>
      </left>
      <right/>
      <top style="thin">
        <color rgb="FF006E88"/>
      </top>
      <bottom style="hair">
        <color rgb="FF006E88"/>
      </bottom>
      <diagonal/>
    </border>
    <border>
      <left/>
      <right style="thick">
        <color indexed="64"/>
      </right>
      <top style="thin">
        <color rgb="FF006E88"/>
      </top>
      <bottom style="hair">
        <color rgb="FF006E88"/>
      </bottom>
      <diagonal/>
    </border>
    <border>
      <left style="thick">
        <color indexed="64"/>
      </left>
      <right/>
      <top/>
      <bottom style="thin">
        <color auto="1"/>
      </bottom>
      <diagonal/>
    </border>
    <border>
      <left/>
      <right style="thick">
        <color indexed="64"/>
      </right>
      <top/>
      <bottom style="thin">
        <color auto="1"/>
      </bottom>
      <diagonal/>
    </border>
    <border>
      <left style="thick">
        <color indexed="64"/>
      </left>
      <right style="thin">
        <color indexed="64"/>
      </right>
      <top style="thin">
        <color rgb="FF006E88"/>
      </top>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rgb="FF006E88"/>
      </top>
      <bottom style="thin">
        <color indexed="64"/>
      </bottom>
      <diagonal/>
    </border>
    <border>
      <left style="thin">
        <color indexed="64"/>
      </left>
      <right style="thin">
        <color indexed="64"/>
      </right>
      <top style="thin">
        <color rgb="FF006E88"/>
      </top>
      <bottom style="thin">
        <color rgb="FF006E88"/>
      </bottom>
      <diagonal/>
    </border>
    <border>
      <left style="thin">
        <color indexed="64"/>
      </left>
      <right style="thin">
        <color indexed="64"/>
      </right>
      <top style="thin">
        <color rgb="FF006E88"/>
      </top>
      <bottom style="hair">
        <color rgb="FF006E88"/>
      </bottom>
      <diagonal/>
    </border>
    <border>
      <left style="thin">
        <color rgb="FF006E88"/>
      </left>
      <right style="thin">
        <color indexed="64"/>
      </right>
      <top style="thick">
        <color indexed="64"/>
      </top>
      <bottom/>
      <diagonal/>
    </border>
    <border>
      <left style="thin">
        <color rgb="FF006E88"/>
      </left>
      <right style="thin">
        <color indexed="64"/>
      </right>
      <top/>
      <bottom style="thick">
        <color indexed="64"/>
      </bottom>
      <diagonal/>
    </border>
    <border>
      <left style="thin">
        <color indexed="64"/>
      </left>
      <right style="thin">
        <color indexed="64"/>
      </right>
      <top/>
      <bottom style="thin">
        <color rgb="FF006E88"/>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style="thick">
        <color indexed="64"/>
      </left>
      <right style="thin">
        <color rgb="FF006E88"/>
      </right>
      <top style="thick">
        <color indexed="64"/>
      </top>
      <bottom style="thin">
        <color indexed="64"/>
      </bottom>
      <diagonal/>
    </border>
    <border>
      <left style="thin">
        <color rgb="FF006E88"/>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right/>
      <top/>
      <bottom style="thin">
        <color indexed="64"/>
      </bottom>
      <diagonal/>
    </border>
    <border>
      <left style="thin">
        <color rgb="FF006E88"/>
      </left>
      <right style="thin">
        <color indexed="64"/>
      </right>
      <top style="thick">
        <color indexed="64"/>
      </top>
      <bottom style="thick">
        <color indexed="64"/>
      </bottom>
      <diagonal/>
    </border>
    <border>
      <left style="thin">
        <color indexed="64"/>
      </left>
      <right style="thin">
        <color indexed="64"/>
      </right>
      <top/>
      <bottom style="hair">
        <color rgb="FF006E88"/>
      </bottom>
      <diagonal/>
    </border>
    <border>
      <left style="thick">
        <color indexed="64"/>
      </left>
      <right style="thin">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bottom style="thick">
        <color indexed="64"/>
      </bottom>
      <diagonal/>
    </border>
    <border>
      <left style="thin">
        <color indexed="64"/>
      </left>
      <right style="thick">
        <color indexed="64"/>
      </right>
      <top style="hair">
        <color rgb="FF006E88"/>
      </top>
      <bottom style="hair">
        <color rgb="FF006E88"/>
      </bottom>
      <diagonal/>
    </border>
    <border>
      <left style="thick">
        <color indexed="64"/>
      </left>
      <right style="thin">
        <color indexed="64"/>
      </right>
      <top style="thick">
        <color indexed="64"/>
      </top>
      <bottom/>
      <diagonal/>
    </border>
    <border>
      <left style="thin">
        <color rgb="FF006E88"/>
      </left>
      <right style="medium">
        <color indexed="64"/>
      </right>
      <top/>
      <bottom style="thick">
        <color indexed="64"/>
      </bottom>
      <diagonal/>
    </border>
    <border>
      <left style="thin">
        <color rgb="FF006E88"/>
      </left>
      <right style="thin">
        <color rgb="FF006E88"/>
      </right>
      <top style="thick">
        <color indexed="64"/>
      </top>
      <bottom style="thick">
        <color indexed="64"/>
      </bottom>
      <diagonal/>
    </border>
    <border>
      <left style="thin">
        <color rgb="FF006E88"/>
      </left>
      <right style="thick">
        <color indexed="64"/>
      </right>
      <top style="thick">
        <color indexed="64"/>
      </top>
      <bottom style="thick">
        <color indexed="64"/>
      </bottom>
      <diagonal/>
    </border>
  </borders>
  <cellStyleXfs count="3">
    <xf numFmtId="0" fontId="0" fillId="0" borderId="0"/>
    <xf numFmtId="9" fontId="2" fillId="0" borderId="0" applyFont="0" applyFill="0" applyBorder="0" applyAlignment="0" applyProtection="0"/>
    <xf numFmtId="0" fontId="6" fillId="0" borderId="0" applyNumberFormat="0" applyFill="0" applyBorder="0" applyAlignment="0" applyProtection="0"/>
  </cellStyleXfs>
  <cellXfs count="152">
    <xf numFmtId="0" fontId="0" fillId="0" borderId="0" xfId="0"/>
    <xf numFmtId="0" fontId="1" fillId="0" borderId="0" xfId="0" applyFont="1" applyAlignment="1">
      <alignment horizontal="center"/>
    </xf>
    <xf numFmtId="0" fontId="16" fillId="3" borderId="0" xfId="0" applyFont="1" applyFill="1"/>
    <xf numFmtId="0" fontId="20" fillId="4" borderId="3" xfId="0" applyFont="1" applyFill="1" applyBorder="1" applyAlignment="1">
      <alignment wrapText="1"/>
    </xf>
    <xf numFmtId="0" fontId="21" fillId="0" borderId="4" xfId="0" applyFont="1" applyBorder="1" applyAlignment="1">
      <alignment wrapText="1"/>
    </xf>
    <xf numFmtId="0" fontId="7" fillId="0" borderId="4" xfId="0" applyFont="1" applyBorder="1" applyAlignment="1">
      <alignment wrapText="1"/>
    </xf>
    <xf numFmtId="0" fontId="0" fillId="0" borderId="4" xfId="0" applyBorder="1"/>
    <xf numFmtId="0" fontId="0" fillId="0" borderId="5" xfId="0" applyBorder="1"/>
    <xf numFmtId="0" fontId="0" fillId="0" borderId="4" xfId="0" applyBorder="1" applyAlignment="1">
      <alignment wrapText="1"/>
    </xf>
    <xf numFmtId="0" fontId="6" fillId="0" borderId="4" xfId="2" applyBorder="1" applyAlignment="1">
      <alignment wrapText="1"/>
    </xf>
    <xf numFmtId="0" fontId="0" fillId="0" borderId="4" xfId="0" applyBorder="1" applyAlignment="1">
      <alignment vertical="top" wrapText="1"/>
    </xf>
    <xf numFmtId="0" fontId="14" fillId="0" borderId="0" xfId="0" applyFont="1" applyAlignment="1">
      <alignment horizontal="left" vertical="center"/>
    </xf>
    <xf numFmtId="0" fontId="0" fillId="0" borderId="4" xfId="0" applyBorder="1" applyAlignment="1">
      <alignment horizontal="left" vertical="top" wrapText="1"/>
    </xf>
    <xf numFmtId="0" fontId="6" fillId="0" borderId="4" xfId="2" applyBorder="1" applyAlignment="1">
      <alignment horizontal="left" vertical="top" wrapText="1"/>
    </xf>
    <xf numFmtId="0" fontId="0" fillId="0" borderId="0" xfId="0" applyAlignment="1">
      <alignment vertical="top"/>
    </xf>
    <xf numFmtId="0" fontId="6" fillId="0" borderId="4" xfId="2" applyBorder="1"/>
    <xf numFmtId="0" fontId="7" fillId="0" borderId="4" xfId="0" applyFont="1" applyBorder="1" applyAlignment="1">
      <alignment horizontal="left" vertical="top" wrapText="1"/>
    </xf>
    <xf numFmtId="0" fontId="7" fillId="0" borderId="4" xfId="0" applyFont="1" applyBorder="1" applyAlignment="1">
      <alignment vertical="top" wrapText="1"/>
    </xf>
    <xf numFmtId="0" fontId="22" fillId="0" borderId="0" xfId="0" applyFont="1"/>
    <xf numFmtId="0" fontId="8" fillId="0" borderId="0" xfId="0" applyFont="1"/>
    <xf numFmtId="49" fontId="9" fillId="0" borderId="0" xfId="0" applyNumberFormat="1" applyFont="1" applyProtection="1">
      <protection locked="0"/>
    </xf>
    <xf numFmtId="3" fontId="0" fillId="0" borderId="0" xfId="0" applyNumberFormat="1" applyProtection="1">
      <protection locked="0"/>
    </xf>
    <xf numFmtId="0" fontId="3" fillId="0" borderId="0" xfId="0" applyFont="1"/>
    <xf numFmtId="0" fontId="14" fillId="0" borderId="0" xfId="0" applyFont="1"/>
    <xf numFmtId="3" fontId="10" fillId="5" borderId="1" xfId="0" applyNumberFormat="1" applyFont="1" applyFill="1" applyBorder="1"/>
    <xf numFmtId="3" fontId="10" fillId="5" borderId="2" xfId="0" applyNumberFormat="1" applyFont="1" applyFill="1" applyBorder="1"/>
    <xf numFmtId="0" fontId="8" fillId="2" borderId="9" xfId="0" applyFont="1" applyFill="1" applyBorder="1"/>
    <xf numFmtId="0" fontId="0" fillId="0" borderId="18" xfId="0" applyBorder="1"/>
    <xf numFmtId="0" fontId="0" fillId="0" borderId="19" xfId="0" applyBorder="1"/>
    <xf numFmtId="0" fontId="1" fillId="3" borderId="20" xfId="0" applyFont="1" applyFill="1" applyBorder="1" applyAlignment="1">
      <alignment horizontal="left"/>
    </xf>
    <xf numFmtId="0" fontId="8" fillId="2" borderId="21" xfId="0" applyFont="1" applyFill="1" applyBorder="1"/>
    <xf numFmtId="0" fontId="10" fillId="5" borderId="22" xfId="0" applyFont="1" applyFill="1" applyBorder="1"/>
    <xf numFmtId="0" fontId="3" fillId="0" borderId="0" xfId="0" applyFont="1" applyAlignment="1">
      <alignment horizontal="left" vertical="center" wrapText="1" indent="2"/>
    </xf>
    <xf numFmtId="0" fontId="10" fillId="5" borderId="25" xfId="0" applyFont="1" applyFill="1" applyBorder="1"/>
    <xf numFmtId="3" fontId="10" fillId="5" borderId="26" xfId="0" applyNumberFormat="1" applyFont="1" applyFill="1" applyBorder="1"/>
    <xf numFmtId="0" fontId="10" fillId="5" borderId="27" xfId="0" applyFont="1" applyFill="1" applyBorder="1"/>
    <xf numFmtId="3" fontId="10" fillId="5" borderId="28" xfId="0" applyNumberFormat="1" applyFont="1" applyFill="1" applyBorder="1"/>
    <xf numFmtId="0" fontId="0" fillId="0" borderId="18" xfId="0" applyBorder="1" applyProtection="1">
      <protection locked="0"/>
    </xf>
    <xf numFmtId="3" fontId="0" fillId="0" borderId="19" xfId="0" applyNumberFormat="1" applyBorder="1"/>
    <xf numFmtId="0" fontId="16" fillId="3" borderId="18" xfId="0" applyFont="1" applyFill="1" applyBorder="1"/>
    <xf numFmtId="10" fontId="16" fillId="3" borderId="19" xfId="1" applyNumberFormat="1" applyFont="1" applyFill="1" applyBorder="1" applyAlignment="1">
      <alignment horizontal="center"/>
    </xf>
    <xf numFmtId="0" fontId="16" fillId="3" borderId="10" xfId="0" applyFont="1" applyFill="1" applyBorder="1"/>
    <xf numFmtId="0" fontId="16" fillId="3" borderId="30" xfId="0" applyFont="1" applyFill="1" applyBorder="1"/>
    <xf numFmtId="10" fontId="16" fillId="3" borderId="24" xfId="1" applyNumberFormat="1" applyFont="1" applyFill="1" applyBorder="1" applyAlignment="1">
      <alignment horizontal="center"/>
    </xf>
    <xf numFmtId="0" fontId="0" fillId="2" borderId="32" xfId="0" applyFill="1" applyBorder="1"/>
    <xf numFmtId="0" fontId="0" fillId="2" borderId="33" xfId="0" applyFill="1" applyBorder="1"/>
    <xf numFmtId="0" fontId="0" fillId="2" borderId="34" xfId="0" applyFill="1" applyBorder="1"/>
    <xf numFmtId="0" fontId="8" fillId="2" borderId="12" xfId="0" applyFont="1" applyFill="1" applyBorder="1"/>
    <xf numFmtId="49" fontId="9" fillId="0" borderId="9" xfId="0" applyNumberFormat="1" applyFont="1" applyBorder="1" applyProtection="1">
      <protection locked="0"/>
    </xf>
    <xf numFmtId="9" fontId="9" fillId="0" borderId="9" xfId="0" applyNumberFormat="1" applyFont="1" applyBorder="1" applyAlignment="1" applyProtection="1">
      <alignment horizontal="center" vertical="center"/>
      <protection locked="0"/>
    </xf>
    <xf numFmtId="0" fontId="1" fillId="3" borderId="12" xfId="0" applyFont="1" applyFill="1" applyBorder="1" applyAlignment="1">
      <alignment horizontal="left"/>
    </xf>
    <xf numFmtId="0" fontId="9" fillId="0" borderId="35" xfId="0" applyFont="1" applyBorder="1" applyProtection="1">
      <protection locked="0"/>
    </xf>
    <xf numFmtId="0" fontId="9" fillId="0" borderId="36" xfId="0" applyFont="1" applyBorder="1" applyProtection="1">
      <protection locked="0"/>
    </xf>
    <xf numFmtId="0" fontId="9" fillId="0" borderId="37" xfId="0" applyFont="1" applyBorder="1" applyProtection="1">
      <protection locked="0"/>
    </xf>
    <xf numFmtId="3" fontId="9" fillId="0" borderId="38" xfId="0" applyNumberFormat="1" applyFont="1" applyBorder="1" applyProtection="1">
      <protection locked="0"/>
    </xf>
    <xf numFmtId="3" fontId="9" fillId="0" borderId="39" xfId="0" applyNumberFormat="1" applyFont="1" applyBorder="1" applyProtection="1">
      <protection locked="0"/>
    </xf>
    <xf numFmtId="3" fontId="9" fillId="0" borderId="40" xfId="0" applyNumberFormat="1" applyFont="1" applyBorder="1" applyProtection="1">
      <protection locked="0"/>
    </xf>
    <xf numFmtId="3" fontId="9" fillId="0" borderId="41" xfId="0" applyNumberFormat="1" applyFont="1" applyBorder="1" applyProtection="1">
      <protection locked="0"/>
    </xf>
    <xf numFmtId="3" fontId="9" fillId="3" borderId="42" xfId="0" applyNumberFormat="1" applyFont="1" applyFill="1" applyBorder="1"/>
    <xf numFmtId="3" fontId="9" fillId="3" borderId="43" xfId="0" applyNumberFormat="1" applyFont="1" applyFill="1" applyBorder="1"/>
    <xf numFmtId="3" fontId="9" fillId="3" borderId="44" xfId="0" applyNumberFormat="1" applyFont="1" applyFill="1" applyBorder="1"/>
    <xf numFmtId="0" fontId="9" fillId="0" borderId="18" xfId="0" applyFont="1" applyBorder="1" applyProtection="1">
      <protection locked="0"/>
    </xf>
    <xf numFmtId="3" fontId="9" fillId="3" borderId="19" xfId="0" applyNumberFormat="1" applyFont="1" applyFill="1" applyBorder="1"/>
    <xf numFmtId="0" fontId="8" fillId="2" borderId="46" xfId="0" applyFont="1" applyFill="1" applyBorder="1"/>
    <xf numFmtId="3" fontId="8" fillId="2" borderId="47" xfId="0" applyNumberFormat="1" applyFont="1" applyFill="1" applyBorder="1"/>
    <xf numFmtId="0" fontId="9" fillId="3" borderId="18" xfId="0" applyFont="1" applyFill="1" applyBorder="1" applyProtection="1">
      <protection locked="0"/>
    </xf>
    <xf numFmtId="0" fontId="9" fillId="3" borderId="36" xfId="0" applyFont="1" applyFill="1" applyBorder="1" applyProtection="1">
      <protection locked="0"/>
    </xf>
    <xf numFmtId="0" fontId="8" fillId="2" borderId="18" xfId="0" applyFont="1" applyFill="1" applyBorder="1"/>
    <xf numFmtId="0" fontId="9" fillId="0" borderId="49" xfId="0" applyFont="1" applyBorder="1" applyProtection="1">
      <protection locked="0"/>
    </xf>
    <xf numFmtId="0" fontId="9" fillId="3" borderId="49" xfId="0" applyFont="1" applyFill="1" applyBorder="1"/>
    <xf numFmtId="0" fontId="9" fillId="3" borderId="36" xfId="0" applyFont="1" applyFill="1" applyBorder="1"/>
    <xf numFmtId="0" fontId="9" fillId="3" borderId="37" xfId="0" applyFont="1" applyFill="1" applyBorder="1"/>
    <xf numFmtId="0" fontId="9" fillId="3" borderId="18" xfId="0" applyFont="1" applyFill="1" applyBorder="1"/>
    <xf numFmtId="3" fontId="8" fillId="2" borderId="19" xfId="0" applyNumberFormat="1" applyFont="1" applyFill="1" applyBorder="1"/>
    <xf numFmtId="3" fontId="9" fillId="3" borderId="50" xfId="0" applyNumberFormat="1" applyFont="1" applyFill="1" applyBorder="1"/>
    <xf numFmtId="3" fontId="8" fillId="2" borderId="48" xfId="0" applyNumberFormat="1" applyFont="1" applyFill="1" applyBorder="1"/>
    <xf numFmtId="3" fontId="10" fillId="5" borderId="45" xfId="0" applyNumberFormat="1" applyFont="1" applyFill="1" applyBorder="1"/>
    <xf numFmtId="0" fontId="9" fillId="0" borderId="51" xfId="0" applyFont="1" applyBorder="1" applyProtection="1">
      <protection locked="0"/>
    </xf>
    <xf numFmtId="3" fontId="9" fillId="3" borderId="52" xfId="0" applyNumberFormat="1" applyFont="1" applyFill="1" applyBorder="1"/>
    <xf numFmtId="0" fontId="9" fillId="3" borderId="53" xfId="0" applyFont="1" applyFill="1" applyBorder="1" applyProtection="1">
      <protection locked="0"/>
    </xf>
    <xf numFmtId="0" fontId="1" fillId="0" borderId="54" xfId="0" applyFont="1" applyBorder="1" applyAlignment="1" applyProtection="1">
      <alignment horizontal="right"/>
      <protection locked="0"/>
    </xf>
    <xf numFmtId="3" fontId="8" fillId="2" borderId="55" xfId="0" applyNumberFormat="1" applyFont="1" applyFill="1" applyBorder="1"/>
    <xf numFmtId="3" fontId="9" fillId="0" borderId="56" xfId="0" applyNumberFormat="1" applyFont="1" applyBorder="1" applyProtection="1">
      <protection locked="0"/>
    </xf>
    <xf numFmtId="3" fontId="9" fillId="0" borderId="57" xfId="0" applyNumberFormat="1" applyFont="1" applyBorder="1" applyProtection="1">
      <protection locked="0"/>
    </xf>
    <xf numFmtId="3" fontId="9" fillId="0" borderId="55" xfId="0" applyNumberFormat="1" applyFont="1" applyBorder="1" applyProtection="1">
      <protection locked="0"/>
    </xf>
    <xf numFmtId="3" fontId="8" fillId="2" borderId="58" xfId="0" applyNumberFormat="1" applyFont="1" applyFill="1" applyBorder="1"/>
    <xf numFmtId="3" fontId="9" fillId="3" borderId="55" xfId="0" applyNumberFormat="1" applyFont="1" applyFill="1" applyBorder="1" applyProtection="1">
      <protection locked="0"/>
    </xf>
    <xf numFmtId="3" fontId="9" fillId="3" borderId="39" xfId="0" applyNumberFormat="1" applyFont="1" applyFill="1" applyBorder="1" applyProtection="1">
      <protection locked="0"/>
    </xf>
    <xf numFmtId="3" fontId="8" fillId="2" borderId="59" xfId="0" applyNumberFormat="1" applyFont="1" applyFill="1" applyBorder="1"/>
    <xf numFmtId="3" fontId="9" fillId="3" borderId="55" xfId="0" applyNumberFormat="1" applyFont="1" applyFill="1" applyBorder="1"/>
    <xf numFmtId="3" fontId="10" fillId="5" borderId="56" xfId="0" applyNumberFormat="1" applyFont="1" applyFill="1" applyBorder="1"/>
    <xf numFmtId="3" fontId="11" fillId="0" borderId="60" xfId="0" applyNumberFormat="1" applyFont="1" applyBorder="1" applyProtection="1">
      <protection locked="0"/>
    </xf>
    <xf numFmtId="3" fontId="11" fillId="0" borderId="55" xfId="0" applyNumberFormat="1" applyFont="1" applyBorder="1" applyProtection="1">
      <protection locked="0"/>
    </xf>
    <xf numFmtId="3" fontId="9" fillId="3" borderId="60" xfId="0" applyNumberFormat="1" applyFont="1" applyFill="1" applyBorder="1"/>
    <xf numFmtId="3" fontId="9" fillId="3" borderId="39" xfId="0" applyNumberFormat="1" applyFont="1" applyFill="1" applyBorder="1"/>
    <xf numFmtId="3" fontId="9" fillId="3" borderId="40" xfId="0" applyNumberFormat="1" applyFont="1" applyFill="1" applyBorder="1"/>
    <xf numFmtId="3" fontId="9" fillId="3" borderId="57" xfId="0" applyNumberFormat="1" applyFont="1" applyFill="1" applyBorder="1"/>
    <xf numFmtId="3" fontId="9" fillId="3" borderId="56" xfId="0" applyNumberFormat="1" applyFont="1" applyFill="1" applyBorder="1" applyProtection="1">
      <protection locked="0"/>
    </xf>
    <xf numFmtId="3" fontId="9" fillId="3" borderId="57" xfId="0" applyNumberFormat="1" applyFont="1" applyFill="1" applyBorder="1" applyProtection="1">
      <protection locked="0"/>
    </xf>
    <xf numFmtId="3" fontId="8" fillId="2" borderId="63" xfId="0" applyNumberFormat="1" applyFont="1" applyFill="1" applyBorder="1"/>
    <xf numFmtId="0" fontId="1" fillId="3" borderId="14" xfId="0" applyFont="1" applyFill="1" applyBorder="1" applyAlignment="1">
      <alignment horizontal="right"/>
    </xf>
    <xf numFmtId="3" fontId="8" fillId="2" borderId="29" xfId="0" applyNumberFormat="1" applyFont="1" applyFill="1" applyBorder="1"/>
    <xf numFmtId="0" fontId="17" fillId="2" borderId="23" xfId="0" applyFont="1" applyFill="1" applyBorder="1"/>
    <xf numFmtId="3" fontId="18" fillId="0" borderId="62" xfId="0" applyNumberFormat="1" applyFont="1" applyBorder="1" applyAlignment="1" applyProtection="1">
      <alignment vertical="center"/>
      <protection locked="0"/>
    </xf>
    <xf numFmtId="3" fontId="18" fillId="0" borderId="65" xfId="0" applyNumberFormat="1" applyFont="1" applyBorder="1" applyAlignment="1" applyProtection="1">
      <alignment vertical="center"/>
      <protection locked="0"/>
    </xf>
    <xf numFmtId="3" fontId="19" fillId="2" borderId="24" xfId="0" applyNumberFormat="1" applyFont="1" applyFill="1" applyBorder="1" applyAlignment="1">
      <alignment vertical="center"/>
    </xf>
    <xf numFmtId="0" fontId="17" fillId="2" borderId="66" xfId="0" applyFont="1" applyFill="1" applyBorder="1"/>
    <xf numFmtId="3" fontId="18" fillId="0" borderId="67" xfId="0" applyNumberFormat="1" applyFont="1" applyBorder="1" applyAlignment="1" applyProtection="1">
      <alignment vertical="center"/>
      <protection locked="0"/>
    </xf>
    <xf numFmtId="3" fontId="18" fillId="0" borderId="68" xfId="0" applyNumberFormat="1" applyFont="1" applyBorder="1" applyAlignment="1" applyProtection="1">
      <alignment vertical="center"/>
      <protection locked="0"/>
    </xf>
    <xf numFmtId="3" fontId="19" fillId="2" borderId="69" xfId="0" applyNumberFormat="1" applyFont="1" applyFill="1" applyBorder="1" applyAlignment="1">
      <alignment vertical="center"/>
    </xf>
    <xf numFmtId="0" fontId="16" fillId="3" borderId="51" xfId="0" applyFont="1" applyFill="1" applyBorder="1"/>
    <xf numFmtId="0" fontId="16" fillId="3" borderId="70" xfId="0" applyFont="1" applyFill="1" applyBorder="1"/>
    <xf numFmtId="10" fontId="16" fillId="3" borderId="52" xfId="1" applyNumberFormat="1" applyFont="1" applyFill="1" applyBorder="1" applyAlignment="1">
      <alignment horizontal="center"/>
    </xf>
    <xf numFmtId="0" fontId="1" fillId="0" borderId="71" xfId="0" applyFont="1" applyBorder="1" applyAlignment="1" applyProtection="1">
      <alignment horizontal="right"/>
      <protection locked="0"/>
    </xf>
    <xf numFmtId="3" fontId="8" fillId="2" borderId="64" xfId="0" applyNumberFormat="1" applyFont="1" applyFill="1" applyBorder="1"/>
    <xf numFmtId="3" fontId="9" fillId="0" borderId="72" xfId="0" applyNumberFormat="1" applyFont="1" applyBorder="1" applyProtection="1">
      <protection locked="0"/>
    </xf>
    <xf numFmtId="0" fontId="1" fillId="3" borderId="73" xfId="0" applyFont="1" applyFill="1" applyBorder="1" applyAlignment="1">
      <alignment horizontal="left" vertical="center"/>
    </xf>
    <xf numFmtId="0" fontId="1" fillId="0" borderId="54" xfId="0" applyFont="1" applyBorder="1" applyAlignment="1" applyProtection="1">
      <alignment horizontal="right" vertical="center"/>
      <protection locked="0"/>
    </xf>
    <xf numFmtId="0" fontId="1" fillId="3" borderId="14" xfId="0" applyFont="1" applyFill="1" applyBorder="1" applyAlignment="1">
      <alignment horizontal="right" vertical="center"/>
    </xf>
    <xf numFmtId="0" fontId="8" fillId="2" borderId="75" xfId="0" applyFont="1" applyFill="1" applyBorder="1"/>
    <xf numFmtId="3" fontId="8" fillId="2" borderId="65" xfId="0" applyNumberFormat="1" applyFont="1" applyFill="1" applyBorder="1"/>
    <xf numFmtId="3" fontId="8" fillId="2" borderId="24" xfId="0" applyNumberFormat="1" applyFont="1" applyFill="1" applyBorder="1"/>
    <xf numFmtId="3" fontId="9" fillId="3" borderId="76" xfId="0" applyNumberFormat="1" applyFont="1" applyFill="1" applyBorder="1"/>
    <xf numFmtId="0" fontId="15" fillId="5" borderId="15" xfId="0" applyFont="1" applyFill="1" applyBorder="1"/>
    <xf numFmtId="0" fontId="15" fillId="5" borderId="16" xfId="0" applyFont="1" applyFill="1" applyBorder="1"/>
    <xf numFmtId="0" fontId="15" fillId="5" borderId="17" xfId="0" applyFont="1" applyFill="1" applyBorder="1"/>
    <xf numFmtId="0" fontId="0" fillId="0" borderId="74" xfId="0" applyBorder="1"/>
    <xf numFmtId="9" fontId="9" fillId="0" borderId="0" xfId="0" applyNumberFormat="1" applyFont="1" applyAlignment="1" applyProtection="1">
      <alignment horizontal="center" vertical="center"/>
      <protection locked="0"/>
    </xf>
    <xf numFmtId="49" fontId="9" fillId="0" borderId="16" xfId="0" applyNumberFormat="1" applyFont="1" applyBorder="1" applyProtection="1">
      <protection locked="0"/>
    </xf>
    <xf numFmtId="10" fontId="9" fillId="0" borderId="14" xfId="0" applyNumberFormat="1" applyFont="1" applyBorder="1" applyAlignment="1" applyProtection="1">
      <alignment horizontal="center" vertical="center"/>
      <protection locked="0"/>
    </xf>
    <xf numFmtId="0" fontId="8" fillId="2" borderId="20" xfId="0" applyFont="1" applyFill="1" applyBorder="1"/>
    <xf numFmtId="0" fontId="0" fillId="0" borderId="79" xfId="0" applyBorder="1"/>
    <xf numFmtId="0" fontId="0" fillId="0" borderId="80" xfId="0" applyBorder="1"/>
    <xf numFmtId="3" fontId="20" fillId="5" borderId="6" xfId="0" applyNumberFormat="1" applyFont="1" applyFill="1" applyBorder="1" applyAlignment="1">
      <alignment horizontal="left" vertical="center"/>
    </xf>
    <xf numFmtId="3" fontId="20" fillId="5" borderId="7" xfId="0" applyNumberFormat="1" applyFont="1" applyFill="1" applyBorder="1" applyAlignment="1">
      <alignment horizontal="left" vertical="center"/>
    </xf>
    <xf numFmtId="3" fontId="20" fillId="5" borderId="8" xfId="0" applyNumberFormat="1" applyFont="1" applyFill="1" applyBorder="1" applyAlignment="1">
      <alignment horizontal="left" vertical="center"/>
    </xf>
    <xf numFmtId="0" fontId="12" fillId="3" borderId="31" xfId="0" applyFont="1" applyFill="1" applyBorder="1" applyAlignment="1">
      <alignment vertical="center"/>
    </xf>
    <xf numFmtId="0" fontId="13" fillId="3" borderId="23" xfId="0" applyFont="1" applyFill="1" applyBorder="1" applyAlignment="1">
      <alignment vertical="center"/>
    </xf>
    <xf numFmtId="3" fontId="12" fillId="3" borderId="61" xfId="0" applyNumberFormat="1" applyFont="1" applyFill="1" applyBorder="1" applyAlignment="1">
      <alignment vertical="center"/>
    </xf>
    <xf numFmtId="3" fontId="13" fillId="3" borderId="62" xfId="0" applyNumberFormat="1" applyFont="1" applyFill="1" applyBorder="1" applyAlignment="1">
      <alignment vertical="center"/>
    </xf>
    <xf numFmtId="3" fontId="12" fillId="3" borderId="64" xfId="0" applyNumberFormat="1" applyFont="1" applyFill="1" applyBorder="1" applyAlignment="1">
      <alignment vertical="center"/>
    </xf>
    <xf numFmtId="3" fontId="13" fillId="3" borderId="65" xfId="0" applyNumberFormat="1" applyFont="1" applyFill="1" applyBorder="1" applyAlignment="1">
      <alignment vertical="center"/>
    </xf>
    <xf numFmtId="3" fontId="12" fillId="3" borderId="17" xfId="0" applyNumberFormat="1" applyFont="1" applyFill="1" applyBorder="1" applyAlignment="1">
      <alignment vertical="center"/>
    </xf>
    <xf numFmtId="3" fontId="13" fillId="3" borderId="24" xfId="0" applyNumberFormat="1" applyFont="1" applyFill="1" applyBorder="1" applyAlignment="1">
      <alignment vertical="center"/>
    </xf>
    <xf numFmtId="0" fontId="12" fillId="3" borderId="77" xfId="0" applyFont="1" applyFill="1" applyBorder="1" applyAlignment="1">
      <alignment vertical="center"/>
    </xf>
    <xf numFmtId="0" fontId="13" fillId="3" borderId="75" xfId="0" applyFont="1" applyFill="1" applyBorder="1" applyAlignment="1">
      <alignment vertical="center"/>
    </xf>
    <xf numFmtId="0" fontId="7" fillId="0" borderId="12" xfId="0" applyFont="1" applyBorder="1" applyProtection="1">
      <protection locked="0"/>
    </xf>
    <xf numFmtId="0" fontId="7" fillId="0" borderId="13" xfId="0" applyFont="1" applyBorder="1" applyProtection="1">
      <protection locked="0"/>
    </xf>
    <xf numFmtId="0" fontId="7" fillId="0" borderId="14" xfId="0" applyFont="1" applyBorder="1" applyProtection="1">
      <protection locked="0"/>
    </xf>
    <xf numFmtId="0" fontId="8" fillId="2" borderId="23" xfId="0" applyFont="1" applyFill="1" applyBorder="1"/>
    <xf numFmtId="0" fontId="0" fillId="0" borderId="11" xfId="0" applyBorder="1"/>
    <xf numFmtId="0" fontId="0" fillId="0" borderId="78" xfId="0" applyBorder="1"/>
  </cellXfs>
  <cellStyles count="3">
    <cellStyle name="Hyperlänk" xfId="2" builtinId="8"/>
    <cellStyle name="Normal" xfId="0" builtinId="0"/>
    <cellStyle name="Procent" xfId="1" builtinId="5"/>
  </cellStyles>
  <dxfs count="0"/>
  <tableStyles count="0" defaultTableStyle="TableStyleMedium2" defaultPivotStyle="PivotStyleLight16"/>
  <colors>
    <mruColors>
      <color rgb="FF97D700"/>
      <color rgb="FF18E84A"/>
      <color rgb="FF006E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295275</xdr:colOff>
          <xdr:row>2</xdr:row>
          <xdr:rowOff>47625</xdr:rowOff>
        </xdr:from>
        <xdr:to>
          <xdr:col>7</xdr:col>
          <xdr:colOff>1857375</xdr:colOff>
          <xdr:row>3</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  Förstudie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xdr:row>
          <xdr:rowOff>28575</xdr:rowOff>
        </xdr:from>
        <xdr:to>
          <xdr:col>7</xdr:col>
          <xdr:colOff>1885950</xdr:colOff>
          <xdr:row>4</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  Schablon upp till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xdr:row>
          <xdr:rowOff>228600</xdr:rowOff>
        </xdr:from>
        <xdr:to>
          <xdr:col>7</xdr:col>
          <xdr:colOff>1847850</xdr:colOff>
          <xdr:row>5</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  Faktiska kostnader</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illvaxtverket.se/vara-tjanster/ansok-och-rapportera/ansok-om-stod.html" TargetMode="External"/><Relationship Id="rId2" Type="http://schemas.openxmlformats.org/officeDocument/2006/relationships/hyperlink" Target="https://tillvaxtverket.se/vara-tjanster/guider-och-vagledningar/handbok-for-eu-projekt/planera/redovisningsalternativ.html" TargetMode="External"/><Relationship Id="rId1" Type="http://schemas.openxmlformats.org/officeDocument/2006/relationships/hyperlink" Target="https://tillvaxtverket.se/vara-tjanster/guider-och-vagledningar/handbok-for-eu-projekt/planera/det-har-kan-ni-fa-stod-for.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2"/>
  <sheetViews>
    <sheetView showGridLines="0" zoomScaleNormal="100" workbookViewId="0">
      <selection activeCell="A6" sqref="A6"/>
    </sheetView>
  </sheetViews>
  <sheetFormatPr defaultColWidth="9.140625" defaultRowHeight="15" x14ac:dyDescent="0.25"/>
  <cols>
    <col min="1" max="1" width="140.140625" customWidth="1"/>
  </cols>
  <sheetData>
    <row r="1" spans="1:1" ht="19.5" thickTop="1" x14ac:dyDescent="0.3">
      <c r="A1" s="3" t="s">
        <v>60</v>
      </c>
    </row>
    <row r="2" spans="1:1" ht="7.15" customHeight="1" x14ac:dyDescent="0.25">
      <c r="A2" s="4"/>
    </row>
    <row r="3" spans="1:1" ht="16.149999999999999" customHeight="1" x14ac:dyDescent="0.25">
      <c r="A3" s="12" t="s">
        <v>44</v>
      </c>
    </row>
    <row r="4" spans="1:1" s="14" customFormat="1" x14ac:dyDescent="0.25">
      <c r="A4" s="8" t="s">
        <v>47</v>
      </c>
    </row>
    <row r="5" spans="1:1" x14ac:dyDescent="0.25">
      <c r="A5" s="12"/>
    </row>
    <row r="6" spans="1:1" x14ac:dyDescent="0.25">
      <c r="A6" s="5" t="s">
        <v>48</v>
      </c>
    </row>
    <row r="7" spans="1:1" x14ac:dyDescent="0.25">
      <c r="A7" s="8"/>
    </row>
    <row r="8" spans="1:1" x14ac:dyDescent="0.25">
      <c r="A8" s="5" t="s">
        <v>29</v>
      </c>
    </row>
    <row r="9" spans="1:1" ht="30" x14ac:dyDescent="0.25">
      <c r="A9" s="10" t="s">
        <v>31</v>
      </c>
    </row>
    <row r="10" spans="1:1" x14ac:dyDescent="0.25">
      <c r="A10" s="8"/>
    </row>
    <row r="11" spans="1:1" x14ac:dyDescent="0.25">
      <c r="A11" s="5" t="s">
        <v>30</v>
      </c>
    </row>
    <row r="12" spans="1:1" ht="30" x14ac:dyDescent="0.25">
      <c r="A12" s="10" t="s">
        <v>37</v>
      </c>
    </row>
    <row r="13" spans="1:1" x14ac:dyDescent="0.25">
      <c r="A13" s="8"/>
    </row>
    <row r="14" spans="1:1" x14ac:dyDescent="0.25">
      <c r="A14" s="5" t="s">
        <v>3</v>
      </c>
    </row>
    <row r="15" spans="1:1" ht="30" x14ac:dyDescent="0.25">
      <c r="A15" s="8" t="s">
        <v>35</v>
      </c>
    </row>
    <row r="16" spans="1:1" x14ac:dyDescent="0.25">
      <c r="A16" s="6"/>
    </row>
    <row r="17" spans="1:1" x14ac:dyDescent="0.25">
      <c r="A17" s="5" t="s">
        <v>41</v>
      </c>
    </row>
    <row r="18" spans="1:1" x14ac:dyDescent="0.25">
      <c r="A18" s="9" t="s">
        <v>36</v>
      </c>
    </row>
    <row r="19" spans="1:1" x14ac:dyDescent="0.25">
      <c r="A19" s="8"/>
    </row>
    <row r="20" spans="1:1" x14ac:dyDescent="0.25">
      <c r="A20" s="5" t="s">
        <v>38</v>
      </c>
    </row>
    <row r="21" spans="1:1" ht="27.75" customHeight="1" x14ac:dyDescent="0.25">
      <c r="A21" s="12" t="s">
        <v>49</v>
      </c>
    </row>
    <row r="22" spans="1:1" s="14" customFormat="1" ht="51" customHeight="1" x14ac:dyDescent="0.25">
      <c r="A22" s="10" t="s">
        <v>50</v>
      </c>
    </row>
    <row r="23" spans="1:1" s="14" customFormat="1" ht="81" customHeight="1" x14ac:dyDescent="0.25">
      <c r="A23" s="10" t="s">
        <v>52</v>
      </c>
    </row>
    <row r="24" spans="1:1" s="14" customFormat="1" ht="59.1" customHeight="1" x14ac:dyDescent="0.25">
      <c r="A24" s="10" t="s">
        <v>51</v>
      </c>
    </row>
    <row r="25" spans="1:1" s="14" customFormat="1" x14ac:dyDescent="0.25">
      <c r="A25" s="10"/>
    </row>
    <row r="26" spans="1:1" x14ac:dyDescent="0.25">
      <c r="A26" s="16" t="s">
        <v>39</v>
      </c>
    </row>
    <row r="27" spans="1:1" x14ac:dyDescent="0.25">
      <c r="A27" s="13" t="s">
        <v>40</v>
      </c>
    </row>
    <row r="28" spans="1:1" ht="13.15" customHeight="1" x14ac:dyDescent="0.25">
      <c r="A28" s="13"/>
    </row>
    <row r="29" spans="1:1" s="14" customFormat="1" x14ac:dyDescent="0.25">
      <c r="A29" s="17" t="s">
        <v>42</v>
      </c>
    </row>
    <row r="30" spans="1:1" x14ac:dyDescent="0.25">
      <c r="A30" s="15" t="s">
        <v>43</v>
      </c>
    </row>
    <row r="31" spans="1:1" ht="15.75" thickBot="1" x14ac:dyDescent="0.3">
      <c r="A31" s="7"/>
    </row>
    <row r="32" spans="1:1" ht="15.75" thickTop="1" x14ac:dyDescent="0.25"/>
  </sheetData>
  <sheetProtection algorithmName="SHA-512" hashValue="VuKmJahO3MGMz80jaifNYYJahRwDDoDItxLUcBeLrt/fL429psGGTUHFmBNj9TPCkOaMWsp5S5SlGP38Wk5srA==" saltValue="GhwcN6uTRKXAManFQvdIAg==" spinCount="100000" sheet="1" objects="1" scenarios="1"/>
  <hyperlinks>
    <hyperlink ref="A18" r:id="rId1" xr:uid="{B1B989E4-8309-4246-A65E-30BFF8A457EB}"/>
    <hyperlink ref="A27" r:id="rId2" display="https://tillvaxtverket.se/vara-tjanster/guider-och-vagledningar/handbok-for-eu-projekt/planera/redovisningsalternativ.html" xr:uid="{A89AF762-BB2B-4B18-B74D-AE1427F193C2}"/>
    <hyperlink ref="A30" r:id="rId3" xr:uid="{D4200BE2-B738-4D15-910C-6EFDCAA2A62D}"/>
  </hyperlinks>
  <pageMargins left="0.70866141732283472" right="0.70866141732283472" top="0.74803149606299213" bottom="0.74803149606299213" header="0.31496062992125984" footer="0.31496062992125984"/>
  <pageSetup paperSize="9"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7"/>
  <sheetViews>
    <sheetView showGridLines="0" tabSelected="1" zoomScale="85" zoomScaleNormal="85" zoomScalePageLayoutView="80" workbookViewId="0">
      <selection activeCell="B3" sqref="B3:F3"/>
    </sheetView>
  </sheetViews>
  <sheetFormatPr defaultColWidth="9.140625" defaultRowHeight="15" x14ac:dyDescent="0.25"/>
  <cols>
    <col min="1" max="1" width="37.5703125" customWidth="1"/>
    <col min="2" max="5" width="12.85546875" customWidth="1"/>
    <col min="6" max="6" width="14.28515625" customWidth="1"/>
    <col min="7" max="7" width="10.85546875" customWidth="1"/>
    <col min="8" max="8" width="37.5703125" customWidth="1"/>
    <col min="9" max="12" width="12.85546875" customWidth="1"/>
    <col min="13" max="13" width="14.28515625" customWidth="1"/>
  </cols>
  <sheetData>
    <row r="1" spans="1:13" s="18" customFormat="1" ht="26.25" customHeight="1" thickTop="1" thickBot="1" x14ac:dyDescent="0.35">
      <c r="A1" s="133" t="s">
        <v>59</v>
      </c>
      <c r="B1" s="134"/>
      <c r="C1" s="134"/>
      <c r="D1" s="134"/>
      <c r="E1" s="134"/>
      <c r="F1" s="134"/>
      <c r="G1" s="134"/>
      <c r="H1" s="134"/>
      <c r="I1" s="134"/>
      <c r="J1" s="134"/>
      <c r="K1" s="134"/>
      <c r="L1" s="134"/>
      <c r="M1" s="135"/>
    </row>
    <row r="2" spans="1:13" ht="16.5" thickTop="1" thickBot="1" x14ac:dyDescent="0.3"/>
    <row r="3" spans="1:13" ht="19.5" customHeight="1" thickTop="1" thickBot="1" x14ac:dyDescent="0.3">
      <c r="A3" s="26" t="s">
        <v>28</v>
      </c>
      <c r="B3" s="146"/>
      <c r="C3" s="147"/>
      <c r="D3" s="147"/>
      <c r="E3" s="147"/>
      <c r="F3" s="148"/>
      <c r="H3" s="44"/>
    </row>
    <row r="4" spans="1:13" ht="19.5" customHeight="1" thickTop="1" thickBot="1" x14ac:dyDescent="0.3">
      <c r="A4" s="47" t="s">
        <v>32</v>
      </c>
      <c r="B4" s="48"/>
      <c r="H4" s="45"/>
    </row>
    <row r="5" spans="1:13" ht="19.5" customHeight="1" thickTop="1" thickBot="1" x14ac:dyDescent="0.3">
      <c r="A5" s="19"/>
      <c r="B5" s="128"/>
      <c r="H5" s="46"/>
    </row>
    <row r="6" spans="1:13" ht="19.5" customHeight="1" thickTop="1" thickBot="1" x14ac:dyDescent="0.3">
      <c r="A6" s="130" t="s">
        <v>45</v>
      </c>
      <c r="B6" s="131"/>
      <c r="C6" s="132"/>
      <c r="D6" s="49"/>
      <c r="F6" s="127"/>
      <c r="H6" s="127"/>
    </row>
    <row r="7" spans="1:13" ht="19.5" customHeight="1" thickTop="1" thickBot="1" x14ac:dyDescent="0.3">
      <c r="A7" s="149" t="s">
        <v>57</v>
      </c>
      <c r="B7" s="150"/>
      <c r="C7" s="151"/>
      <c r="D7" s="129"/>
      <c r="F7" s="127"/>
      <c r="H7" s="127"/>
    </row>
    <row r="8" spans="1:13" ht="19.5" customHeight="1" thickTop="1" x14ac:dyDescent="0.25">
      <c r="A8" s="19"/>
      <c r="B8" s="20"/>
      <c r="C8" s="127"/>
      <c r="F8" s="127"/>
      <c r="H8" s="127"/>
    </row>
    <row r="9" spans="1:13" ht="12" customHeight="1" thickBot="1" x14ac:dyDescent="0.3"/>
    <row r="10" spans="1:13" s="1" customFormat="1" ht="20.25" thickTop="1" thickBot="1" x14ac:dyDescent="0.35">
      <c r="A10" s="50" t="s">
        <v>16</v>
      </c>
      <c r="B10" s="80" t="s">
        <v>11</v>
      </c>
      <c r="C10" s="80" t="s">
        <v>11</v>
      </c>
      <c r="D10" s="80" t="s">
        <v>11</v>
      </c>
      <c r="E10" s="80" t="s">
        <v>11</v>
      </c>
      <c r="F10" s="100" t="s">
        <v>6</v>
      </c>
      <c r="H10" s="29" t="s">
        <v>17</v>
      </c>
      <c r="I10" s="113" t="str">
        <f>B10</f>
        <v>20XX</v>
      </c>
      <c r="J10" s="80" t="str">
        <f>C10</f>
        <v>20XX</v>
      </c>
      <c r="K10" s="80" t="str">
        <f>D10</f>
        <v>20XX</v>
      </c>
      <c r="L10" s="80" t="str">
        <f>E10</f>
        <v>20XX</v>
      </c>
      <c r="M10" s="100" t="s">
        <v>6</v>
      </c>
    </row>
    <row r="11" spans="1:13" ht="15" customHeight="1" thickTop="1" x14ac:dyDescent="0.25">
      <c r="A11" s="30" t="s">
        <v>0</v>
      </c>
      <c r="B11" s="75">
        <f>SUM(B12:B17)</f>
        <v>0</v>
      </c>
      <c r="C11" s="81">
        <f t="shared" ref="C11:E11" si="0">SUM(C12:C17)</f>
        <v>0</v>
      </c>
      <c r="D11" s="81">
        <f t="shared" si="0"/>
        <v>0</v>
      </c>
      <c r="E11" s="81">
        <f t="shared" si="0"/>
        <v>0</v>
      </c>
      <c r="F11" s="101">
        <f>SUM(B11:E11)</f>
        <v>0</v>
      </c>
      <c r="H11" s="67" t="s">
        <v>4</v>
      </c>
      <c r="I11" s="114">
        <f>SUM(I12:I21)</f>
        <v>0</v>
      </c>
      <c r="J11" s="114">
        <f t="shared" ref="J11:L11" si="1">SUM(J12:J21)</f>
        <v>0</v>
      </c>
      <c r="K11" s="114">
        <f t="shared" si="1"/>
        <v>0</v>
      </c>
      <c r="L11" s="114">
        <f t="shared" si="1"/>
        <v>0</v>
      </c>
      <c r="M11" s="73">
        <f>SUM(I11:L11)</f>
        <v>0</v>
      </c>
    </row>
    <row r="12" spans="1:13" ht="15" customHeight="1" x14ac:dyDescent="0.25">
      <c r="A12" s="51"/>
      <c r="B12" s="54"/>
      <c r="C12" s="54"/>
      <c r="D12" s="54"/>
      <c r="E12" s="54"/>
      <c r="F12" s="58">
        <f>SUM(B12:E12)</f>
        <v>0</v>
      </c>
      <c r="H12" s="61"/>
      <c r="I12" s="84"/>
      <c r="J12" s="115"/>
      <c r="K12" s="84"/>
      <c r="L12" s="84"/>
      <c r="M12" s="62">
        <f t="shared" ref="M12:M45" si="2">SUM(I12:L12)</f>
        <v>0</v>
      </c>
    </row>
    <row r="13" spans="1:13" ht="15" customHeight="1" x14ac:dyDescent="0.25">
      <c r="A13" s="52"/>
      <c r="B13" s="55"/>
      <c r="C13" s="55"/>
      <c r="D13" s="55"/>
      <c r="E13" s="55"/>
      <c r="F13" s="59">
        <f t="shared" ref="F13" si="3">SUM(B13:E13)</f>
        <v>0</v>
      </c>
      <c r="H13" s="52"/>
      <c r="I13" s="55"/>
      <c r="J13" s="55"/>
      <c r="K13" s="55"/>
      <c r="L13" s="55"/>
      <c r="M13" s="59">
        <f t="shared" si="2"/>
        <v>0</v>
      </c>
    </row>
    <row r="14" spans="1:13" ht="15" customHeight="1" x14ac:dyDescent="0.25">
      <c r="A14" s="52"/>
      <c r="B14" s="55"/>
      <c r="C14" s="55"/>
      <c r="D14" s="55"/>
      <c r="E14" s="55"/>
      <c r="F14" s="59">
        <f t="shared" ref="F14:F63" si="4">SUM(B14:E14)</f>
        <v>0</v>
      </c>
      <c r="H14" s="52"/>
      <c r="I14" s="55"/>
      <c r="J14" s="55"/>
      <c r="K14" s="55"/>
      <c r="L14" s="55"/>
      <c r="M14" s="59">
        <f t="shared" si="2"/>
        <v>0</v>
      </c>
    </row>
    <row r="15" spans="1:13" ht="15" customHeight="1" x14ac:dyDescent="0.25">
      <c r="A15" s="52"/>
      <c r="B15" s="55"/>
      <c r="C15" s="55"/>
      <c r="D15" s="55"/>
      <c r="E15" s="55"/>
      <c r="F15" s="59">
        <f t="shared" si="4"/>
        <v>0</v>
      </c>
      <c r="H15" s="52"/>
      <c r="I15" s="55"/>
      <c r="J15" s="55"/>
      <c r="K15" s="55"/>
      <c r="L15" s="55"/>
      <c r="M15" s="59">
        <f t="shared" ref="M15:M16" si="5">SUM(I15:L15)</f>
        <v>0</v>
      </c>
    </row>
    <row r="16" spans="1:13" ht="15" customHeight="1" x14ac:dyDescent="0.25">
      <c r="A16" s="53"/>
      <c r="B16" s="56"/>
      <c r="C16" s="56"/>
      <c r="D16" s="56"/>
      <c r="E16" s="56"/>
      <c r="F16" s="60">
        <f t="shared" si="4"/>
        <v>0</v>
      </c>
      <c r="H16" s="52"/>
      <c r="I16" s="55"/>
      <c r="J16" s="55"/>
      <c r="K16" s="55"/>
      <c r="L16" s="55"/>
      <c r="M16" s="59">
        <f t="shared" si="5"/>
        <v>0</v>
      </c>
    </row>
    <row r="17" spans="1:13" ht="15" customHeight="1" x14ac:dyDescent="0.25">
      <c r="A17" s="53"/>
      <c r="B17" s="57"/>
      <c r="C17" s="57"/>
      <c r="D17" s="57"/>
      <c r="E17" s="57"/>
      <c r="F17" s="60">
        <f t="shared" ref="F17" si="6">SUM(B17:E17)</f>
        <v>0</v>
      </c>
      <c r="H17" s="52"/>
      <c r="I17" s="55"/>
      <c r="J17" s="55"/>
      <c r="K17" s="55"/>
      <c r="L17" s="55"/>
      <c r="M17" s="59">
        <f t="shared" si="2"/>
        <v>0</v>
      </c>
    </row>
    <row r="18" spans="1:13" ht="15" customHeight="1" x14ac:dyDescent="0.25">
      <c r="A18" s="63" t="s">
        <v>33</v>
      </c>
      <c r="B18" s="81">
        <f>SUM(B19:B23)</f>
        <v>0</v>
      </c>
      <c r="C18" s="81">
        <f t="shared" ref="C18:E18" si="7">SUM(C19:C23)</f>
        <v>0</v>
      </c>
      <c r="D18" s="81">
        <f t="shared" si="7"/>
        <v>0</v>
      </c>
      <c r="E18" s="81">
        <f t="shared" si="7"/>
        <v>0</v>
      </c>
      <c r="F18" s="64">
        <f>SUM(B18:E18)</f>
        <v>0</v>
      </c>
      <c r="H18" s="52"/>
      <c r="I18" s="55"/>
      <c r="J18" s="55"/>
      <c r="K18" s="55"/>
      <c r="L18" s="55"/>
      <c r="M18" s="59">
        <f t="shared" si="2"/>
        <v>0</v>
      </c>
    </row>
    <row r="19" spans="1:13" ht="15" customHeight="1" x14ac:dyDescent="0.25">
      <c r="A19" s="52"/>
      <c r="B19" s="54"/>
      <c r="C19" s="54"/>
      <c r="D19" s="54"/>
      <c r="E19" s="54"/>
      <c r="F19" s="59">
        <f>SUM(B19:E19)</f>
        <v>0</v>
      </c>
      <c r="H19" s="52"/>
      <c r="I19" s="55"/>
      <c r="J19" s="55"/>
      <c r="K19" s="55"/>
      <c r="L19" s="55"/>
      <c r="M19" s="59">
        <f t="shared" si="2"/>
        <v>0</v>
      </c>
    </row>
    <row r="20" spans="1:13" ht="15" customHeight="1" x14ac:dyDescent="0.25">
      <c r="A20" s="52"/>
      <c r="B20" s="55"/>
      <c r="C20" s="55"/>
      <c r="D20" s="55"/>
      <c r="E20" s="55"/>
      <c r="F20" s="59">
        <f t="shared" ref="F20:F23" si="8">SUM(B20:E20)</f>
        <v>0</v>
      </c>
      <c r="H20" s="52"/>
      <c r="I20" s="55"/>
      <c r="J20" s="55"/>
      <c r="K20" s="55"/>
      <c r="L20" s="55"/>
      <c r="M20" s="59">
        <f t="shared" si="2"/>
        <v>0</v>
      </c>
    </row>
    <row r="21" spans="1:13" ht="15" customHeight="1" x14ac:dyDescent="0.25">
      <c r="A21" s="52"/>
      <c r="B21" s="55"/>
      <c r="C21" s="55"/>
      <c r="D21" s="55"/>
      <c r="E21" s="55"/>
      <c r="F21" s="59">
        <f t="shared" si="8"/>
        <v>0</v>
      </c>
      <c r="H21" s="61"/>
      <c r="I21" s="84"/>
      <c r="J21" s="84"/>
      <c r="K21" s="84"/>
      <c r="L21" s="84"/>
      <c r="M21" s="62">
        <f t="shared" si="2"/>
        <v>0</v>
      </c>
    </row>
    <row r="22" spans="1:13" ht="15" customHeight="1" x14ac:dyDescent="0.25">
      <c r="A22" s="52"/>
      <c r="B22" s="55"/>
      <c r="C22" s="55"/>
      <c r="D22" s="55"/>
      <c r="E22" s="55"/>
      <c r="F22" s="59">
        <f t="shared" si="8"/>
        <v>0</v>
      </c>
      <c r="H22" s="63" t="s">
        <v>9</v>
      </c>
      <c r="I22" s="88">
        <f>SUM(I23:I28)</f>
        <v>0</v>
      </c>
      <c r="J22" s="88">
        <f t="shared" ref="J22:L22" si="9">SUM(J23:J28)</f>
        <v>0</v>
      </c>
      <c r="K22" s="88">
        <f t="shared" si="9"/>
        <v>0</v>
      </c>
      <c r="L22" s="88">
        <f t="shared" si="9"/>
        <v>0</v>
      </c>
      <c r="M22" s="64">
        <f t="shared" si="2"/>
        <v>0</v>
      </c>
    </row>
    <row r="23" spans="1:13" ht="15" customHeight="1" x14ac:dyDescent="0.25">
      <c r="A23" s="52"/>
      <c r="B23" s="57"/>
      <c r="C23" s="57"/>
      <c r="D23" s="57"/>
      <c r="E23" s="57"/>
      <c r="F23" s="59">
        <f t="shared" si="8"/>
        <v>0</v>
      </c>
      <c r="H23" s="61"/>
      <c r="I23" s="84"/>
      <c r="J23" s="84"/>
      <c r="K23" s="84"/>
      <c r="L23" s="84"/>
      <c r="M23" s="62">
        <f t="shared" si="2"/>
        <v>0</v>
      </c>
    </row>
    <row r="24" spans="1:13" ht="15" customHeight="1" x14ac:dyDescent="0.25">
      <c r="A24" s="63" t="s">
        <v>1</v>
      </c>
      <c r="B24" s="81">
        <f>SUM(B25:B27)</f>
        <v>0</v>
      </c>
      <c r="C24" s="81">
        <f t="shared" ref="C24:E24" si="10">SUM(C25:C27)</f>
        <v>0</v>
      </c>
      <c r="D24" s="81">
        <f t="shared" si="10"/>
        <v>0</v>
      </c>
      <c r="E24" s="81">
        <f t="shared" si="10"/>
        <v>0</v>
      </c>
      <c r="F24" s="64">
        <f t="shared" si="4"/>
        <v>0</v>
      </c>
      <c r="H24" s="52"/>
      <c r="I24" s="55"/>
      <c r="J24" s="55"/>
      <c r="K24" s="55"/>
      <c r="L24" s="55"/>
      <c r="M24" s="59">
        <f t="shared" si="2"/>
        <v>0</v>
      </c>
    </row>
    <row r="25" spans="1:13" ht="15" customHeight="1" x14ac:dyDescent="0.25">
      <c r="A25" s="61"/>
      <c r="B25" s="82"/>
      <c r="C25" s="82"/>
      <c r="D25" s="82"/>
      <c r="E25" s="82"/>
      <c r="F25" s="62">
        <f t="shared" si="4"/>
        <v>0</v>
      </c>
      <c r="H25" s="52"/>
      <c r="I25" s="55"/>
      <c r="J25" s="55"/>
      <c r="K25" s="55"/>
      <c r="L25" s="55"/>
      <c r="M25" s="59">
        <f t="shared" si="2"/>
        <v>0</v>
      </c>
    </row>
    <row r="26" spans="1:13" ht="15" customHeight="1" x14ac:dyDescent="0.25">
      <c r="A26" s="52"/>
      <c r="B26" s="55"/>
      <c r="C26" s="55"/>
      <c r="D26" s="55"/>
      <c r="E26" s="55"/>
      <c r="F26" s="59">
        <f t="shared" si="4"/>
        <v>0</v>
      </c>
      <c r="H26" s="52"/>
      <c r="I26" s="55"/>
      <c r="J26" s="55"/>
      <c r="K26" s="55"/>
      <c r="L26" s="55"/>
      <c r="M26" s="59">
        <f t="shared" si="2"/>
        <v>0</v>
      </c>
    </row>
    <row r="27" spans="1:13" ht="15" customHeight="1" x14ac:dyDescent="0.25">
      <c r="A27" s="61"/>
      <c r="B27" s="83"/>
      <c r="C27" s="83"/>
      <c r="D27" s="83"/>
      <c r="E27" s="83"/>
      <c r="F27" s="62">
        <f t="shared" si="4"/>
        <v>0</v>
      </c>
      <c r="H27" s="52"/>
      <c r="I27" s="55"/>
      <c r="J27" s="55"/>
      <c r="K27" s="55"/>
      <c r="L27" s="55"/>
      <c r="M27" s="59">
        <f t="shared" si="2"/>
        <v>0</v>
      </c>
    </row>
    <row r="28" spans="1:13" ht="15" customHeight="1" x14ac:dyDescent="0.25">
      <c r="A28" s="63" t="s">
        <v>34</v>
      </c>
      <c r="B28" s="81">
        <f>SUM(B29:B33)</f>
        <v>0</v>
      </c>
      <c r="C28" s="81">
        <f t="shared" ref="C28:E28" si="11">SUM(C29:C33)</f>
        <v>0</v>
      </c>
      <c r="D28" s="81">
        <f t="shared" si="11"/>
        <v>0</v>
      </c>
      <c r="E28" s="81">
        <f t="shared" si="11"/>
        <v>0</v>
      </c>
      <c r="F28" s="64">
        <f t="shared" si="4"/>
        <v>0</v>
      </c>
      <c r="H28" s="61"/>
      <c r="I28" s="84"/>
      <c r="J28" s="84"/>
      <c r="K28" s="84"/>
      <c r="L28" s="84"/>
      <c r="M28" s="62">
        <f t="shared" si="2"/>
        <v>0</v>
      </c>
    </row>
    <row r="29" spans="1:13" ht="15" customHeight="1" x14ac:dyDescent="0.25">
      <c r="A29" s="61"/>
      <c r="B29" s="82"/>
      <c r="C29" s="82"/>
      <c r="D29" s="82"/>
      <c r="E29" s="82"/>
      <c r="F29" s="62">
        <f t="shared" si="4"/>
        <v>0</v>
      </c>
      <c r="H29" s="33" t="s">
        <v>18</v>
      </c>
      <c r="I29" s="90">
        <f>I11+I22</f>
        <v>0</v>
      </c>
      <c r="J29" s="90">
        <f t="shared" ref="J29:L29" si="12">J11+J22</f>
        <v>0</v>
      </c>
      <c r="K29" s="90">
        <f t="shared" si="12"/>
        <v>0</v>
      </c>
      <c r="L29" s="90">
        <f t="shared" si="12"/>
        <v>0</v>
      </c>
      <c r="M29" s="34">
        <f>SUM(I29:L29)</f>
        <v>0</v>
      </c>
    </row>
    <row r="30" spans="1:13" ht="15" customHeight="1" x14ac:dyDescent="0.25">
      <c r="A30" s="52"/>
      <c r="B30" s="55"/>
      <c r="C30" s="55"/>
      <c r="D30" s="55"/>
      <c r="E30" s="55"/>
      <c r="F30" s="59">
        <f t="shared" si="4"/>
        <v>0</v>
      </c>
      <c r="H30" s="63" t="s">
        <v>5</v>
      </c>
      <c r="I30" s="88">
        <f>SUM(I31:I38)</f>
        <v>0</v>
      </c>
      <c r="J30" s="88">
        <f t="shared" ref="J30:L30" si="13">SUM(J31:J38)</f>
        <v>0</v>
      </c>
      <c r="K30" s="88">
        <f t="shared" si="13"/>
        <v>0</v>
      </c>
      <c r="L30" s="88">
        <f t="shared" si="13"/>
        <v>0</v>
      </c>
      <c r="M30" s="64">
        <f>SUM(I30:L30)</f>
        <v>0</v>
      </c>
    </row>
    <row r="31" spans="1:13" ht="15" customHeight="1" x14ac:dyDescent="0.25">
      <c r="A31" s="52"/>
      <c r="B31" s="55"/>
      <c r="C31" s="55"/>
      <c r="D31" s="55"/>
      <c r="E31" s="55"/>
      <c r="F31" s="59">
        <f t="shared" si="4"/>
        <v>0</v>
      </c>
      <c r="H31" s="61"/>
      <c r="I31" s="84"/>
      <c r="J31" s="84"/>
      <c r="K31" s="84"/>
      <c r="L31" s="84"/>
      <c r="M31" s="62">
        <f t="shared" si="2"/>
        <v>0</v>
      </c>
    </row>
    <row r="32" spans="1:13" ht="15" customHeight="1" x14ac:dyDescent="0.25">
      <c r="A32" s="52"/>
      <c r="B32" s="55"/>
      <c r="C32" s="55"/>
      <c r="D32" s="55"/>
      <c r="E32" s="55"/>
      <c r="F32" s="59">
        <f t="shared" si="4"/>
        <v>0</v>
      </c>
      <c r="H32" s="52"/>
      <c r="I32" s="55"/>
      <c r="J32" s="55"/>
      <c r="K32" s="55"/>
      <c r="L32" s="55"/>
      <c r="M32" s="59">
        <f t="shared" si="2"/>
        <v>0</v>
      </c>
    </row>
    <row r="33" spans="1:13" ht="15" customHeight="1" x14ac:dyDescent="0.25">
      <c r="A33" s="61"/>
      <c r="B33" s="84"/>
      <c r="C33" s="84"/>
      <c r="D33" s="84"/>
      <c r="E33" s="84"/>
      <c r="F33" s="62">
        <f t="shared" si="4"/>
        <v>0</v>
      </c>
      <c r="H33" s="52"/>
      <c r="I33" s="55"/>
      <c r="J33" s="55"/>
      <c r="K33" s="55"/>
      <c r="L33" s="55"/>
      <c r="M33" s="59">
        <f t="shared" si="2"/>
        <v>0</v>
      </c>
    </row>
    <row r="34" spans="1:13" ht="15" customHeight="1" x14ac:dyDescent="0.25">
      <c r="A34" s="63" t="s">
        <v>46</v>
      </c>
      <c r="B34" s="85">
        <f>SUM(B35:B39)</f>
        <v>0</v>
      </c>
      <c r="C34" s="85">
        <f t="shared" ref="C34:E34" si="14">SUM(C35:C39)</f>
        <v>0</v>
      </c>
      <c r="D34" s="85">
        <f t="shared" si="14"/>
        <v>0</v>
      </c>
      <c r="E34" s="85">
        <f t="shared" si="14"/>
        <v>0</v>
      </c>
      <c r="F34" s="64">
        <f>SUM(B34:E34)</f>
        <v>0</v>
      </c>
      <c r="H34" s="52"/>
      <c r="I34" s="55"/>
      <c r="J34" s="55"/>
      <c r="K34" s="55"/>
      <c r="L34" s="55"/>
      <c r="M34" s="59">
        <f t="shared" si="2"/>
        <v>0</v>
      </c>
    </row>
    <row r="35" spans="1:13" ht="15" customHeight="1" x14ac:dyDescent="0.25">
      <c r="A35" s="65"/>
      <c r="B35" s="86"/>
      <c r="C35" s="97"/>
      <c r="D35" s="97"/>
      <c r="E35" s="97"/>
      <c r="F35" s="62">
        <f>SUM(B35:E35)</f>
        <v>0</v>
      </c>
      <c r="H35" s="52"/>
      <c r="I35" s="55"/>
      <c r="J35" s="55"/>
      <c r="K35" s="55"/>
      <c r="L35" s="55"/>
      <c r="M35" s="59">
        <f t="shared" si="2"/>
        <v>0</v>
      </c>
    </row>
    <row r="36" spans="1:13" ht="15" customHeight="1" x14ac:dyDescent="0.25">
      <c r="A36" s="66"/>
      <c r="B36" s="87"/>
      <c r="C36" s="87"/>
      <c r="D36" s="87"/>
      <c r="E36" s="87"/>
      <c r="F36" s="59">
        <f t="shared" ref="F36:F37" si="15">SUM(B36:E36)</f>
        <v>0</v>
      </c>
      <c r="H36" s="52"/>
      <c r="I36" s="55"/>
      <c r="J36" s="55"/>
      <c r="K36" s="55"/>
      <c r="L36" s="55"/>
      <c r="M36" s="59">
        <f t="shared" si="2"/>
        <v>0</v>
      </c>
    </row>
    <row r="37" spans="1:13" ht="15" customHeight="1" x14ac:dyDescent="0.25">
      <c r="A37" s="66"/>
      <c r="B37" s="87"/>
      <c r="C37" s="87"/>
      <c r="D37" s="87"/>
      <c r="E37" s="87"/>
      <c r="F37" s="59">
        <f t="shared" si="15"/>
        <v>0</v>
      </c>
      <c r="H37" s="52"/>
      <c r="I37" s="55"/>
      <c r="J37" s="55"/>
      <c r="K37" s="55"/>
      <c r="L37" s="55"/>
      <c r="M37" s="59">
        <f t="shared" si="2"/>
        <v>0</v>
      </c>
    </row>
    <row r="38" spans="1:13" ht="15" customHeight="1" x14ac:dyDescent="0.25">
      <c r="A38" s="66"/>
      <c r="B38" s="87"/>
      <c r="C38" s="87"/>
      <c r="D38" s="87"/>
      <c r="E38" s="87"/>
      <c r="F38" s="59">
        <f t="shared" ref="F38:F39" si="16">SUM(B38:E38)</f>
        <v>0</v>
      </c>
      <c r="H38" s="61"/>
      <c r="I38" s="84"/>
      <c r="J38" s="84"/>
      <c r="K38" s="84"/>
      <c r="L38" s="84"/>
      <c r="M38" s="59">
        <f t="shared" si="2"/>
        <v>0</v>
      </c>
    </row>
    <row r="39" spans="1:13" ht="15" customHeight="1" x14ac:dyDescent="0.25">
      <c r="A39" s="65"/>
      <c r="B39" s="86"/>
      <c r="C39" s="98"/>
      <c r="D39" s="98"/>
      <c r="E39" s="98"/>
      <c r="F39" s="62">
        <f t="shared" si="16"/>
        <v>0</v>
      </c>
      <c r="H39" s="63" t="s">
        <v>10</v>
      </c>
      <c r="I39" s="88">
        <f>SUM(I40:I45)</f>
        <v>0</v>
      </c>
      <c r="J39" s="88">
        <f t="shared" ref="J39:L39" si="17">SUM(J40:J45)</f>
        <v>0</v>
      </c>
      <c r="K39" s="88">
        <f t="shared" si="17"/>
        <v>0</v>
      </c>
      <c r="L39" s="88">
        <f t="shared" si="17"/>
        <v>0</v>
      </c>
      <c r="M39" s="64">
        <f t="shared" si="2"/>
        <v>0</v>
      </c>
    </row>
    <row r="40" spans="1:13" ht="15" customHeight="1" x14ac:dyDescent="0.25">
      <c r="A40" s="63" t="s">
        <v>7</v>
      </c>
      <c r="B40" s="88">
        <f>SUM(B41:B42)</f>
        <v>0</v>
      </c>
      <c r="C40" s="99">
        <f t="shared" ref="C40:E40" si="18">SUM(C41:C42)</f>
        <v>0</v>
      </c>
      <c r="D40" s="99">
        <f t="shared" si="18"/>
        <v>0</v>
      </c>
      <c r="E40" s="99">
        <f t="shared" si="18"/>
        <v>0</v>
      </c>
      <c r="F40" s="64">
        <f t="shared" si="4"/>
        <v>0</v>
      </c>
      <c r="H40" s="61"/>
      <c r="I40" s="84"/>
      <c r="J40" s="84"/>
      <c r="K40" s="84"/>
      <c r="L40" s="84"/>
      <c r="M40" s="62">
        <f t="shared" si="2"/>
        <v>0</v>
      </c>
    </row>
    <row r="41" spans="1:13" ht="15" customHeight="1" x14ac:dyDescent="0.25">
      <c r="A41" s="79" t="s">
        <v>2</v>
      </c>
      <c r="B41" s="89">
        <f>B11*$D$7</f>
        <v>0</v>
      </c>
      <c r="C41" s="89">
        <f>C11*$D$7</f>
        <v>0</v>
      </c>
      <c r="D41" s="89">
        <f t="shared" ref="D41:E41" si="19">D11*$D$7</f>
        <v>0</v>
      </c>
      <c r="E41" s="89">
        <f t="shared" si="19"/>
        <v>0</v>
      </c>
      <c r="F41" s="62">
        <f t="shared" si="4"/>
        <v>0</v>
      </c>
      <c r="H41" s="52"/>
      <c r="I41" s="55"/>
      <c r="J41" s="55"/>
      <c r="K41" s="55"/>
      <c r="L41" s="55"/>
      <c r="M41" s="59">
        <f t="shared" si="2"/>
        <v>0</v>
      </c>
    </row>
    <row r="42" spans="1:13" ht="15" customHeight="1" x14ac:dyDescent="0.25">
      <c r="A42" s="65" t="s">
        <v>8</v>
      </c>
      <c r="B42" s="89">
        <f>(B11+B41+B34)*$D$6</f>
        <v>0</v>
      </c>
      <c r="C42" s="89">
        <f>(C11+C41+C34)*$D$6</f>
        <v>0</v>
      </c>
      <c r="D42" s="89">
        <f>(D11+D41+D34)*$D$6</f>
        <v>0</v>
      </c>
      <c r="E42" s="89">
        <f>(E11+E41+E34)*$D$6</f>
        <v>0</v>
      </c>
      <c r="F42" s="62">
        <f>SUM(B42:E42)</f>
        <v>0</v>
      </c>
      <c r="H42" s="52"/>
      <c r="I42" s="55"/>
      <c r="J42" s="55"/>
      <c r="K42" s="55"/>
      <c r="L42" s="55"/>
      <c r="M42" s="122">
        <f t="shared" si="2"/>
        <v>0</v>
      </c>
    </row>
    <row r="43" spans="1:13" ht="15" customHeight="1" x14ac:dyDescent="0.25">
      <c r="A43" s="33" t="s">
        <v>14</v>
      </c>
      <c r="B43" s="90">
        <f>B11+B18+B24+B28+B40+B34</f>
        <v>0</v>
      </c>
      <c r="C43" s="90">
        <f t="shared" ref="C43:E43" si="20">C11+C18+C24+C28+C40+C34</f>
        <v>0</v>
      </c>
      <c r="D43" s="90">
        <f t="shared" si="20"/>
        <v>0</v>
      </c>
      <c r="E43" s="90">
        <f t="shared" si="20"/>
        <v>0</v>
      </c>
      <c r="F43" s="34">
        <f>SUM(B43:E43)</f>
        <v>0</v>
      </c>
      <c r="H43" s="52"/>
      <c r="I43" s="55"/>
      <c r="J43" s="55"/>
      <c r="K43" s="55"/>
      <c r="L43" s="55"/>
      <c r="M43" s="59">
        <f t="shared" si="2"/>
        <v>0</v>
      </c>
    </row>
    <row r="44" spans="1:13" ht="15" customHeight="1" x14ac:dyDescent="0.25">
      <c r="A44" s="67" t="s">
        <v>3</v>
      </c>
      <c r="B44" s="81">
        <f>SUM(B45:B46)</f>
        <v>0</v>
      </c>
      <c r="C44" s="81">
        <f t="shared" ref="C44:E44" si="21">SUM(C45:C46)</f>
        <v>0</v>
      </c>
      <c r="D44" s="81">
        <f t="shared" si="21"/>
        <v>0</v>
      </c>
      <c r="E44" s="81">
        <f t="shared" si="21"/>
        <v>0</v>
      </c>
      <c r="F44" s="73">
        <f t="shared" si="4"/>
        <v>0</v>
      </c>
      <c r="H44" s="52"/>
      <c r="I44" s="55"/>
      <c r="J44" s="55"/>
      <c r="K44" s="55"/>
      <c r="L44" s="55"/>
      <c r="M44" s="59">
        <f t="shared" si="2"/>
        <v>0</v>
      </c>
    </row>
    <row r="45" spans="1:13" ht="15" customHeight="1" x14ac:dyDescent="0.25">
      <c r="A45" s="68"/>
      <c r="B45" s="91"/>
      <c r="C45" s="91"/>
      <c r="D45" s="91"/>
      <c r="E45" s="91"/>
      <c r="F45" s="74">
        <f t="shared" si="4"/>
        <v>0</v>
      </c>
      <c r="H45" s="77"/>
      <c r="I45" s="83"/>
      <c r="J45" s="83"/>
      <c r="K45" s="83"/>
      <c r="L45" s="83"/>
      <c r="M45" s="78">
        <f t="shared" si="2"/>
        <v>0</v>
      </c>
    </row>
    <row r="46" spans="1:13" ht="15" customHeight="1" x14ac:dyDescent="0.25">
      <c r="A46" s="61"/>
      <c r="B46" s="92"/>
      <c r="C46" s="92"/>
      <c r="D46" s="92"/>
      <c r="E46" s="92"/>
      <c r="F46" s="62">
        <f t="shared" si="4"/>
        <v>0</v>
      </c>
      <c r="H46" s="33" t="s">
        <v>19</v>
      </c>
      <c r="I46" s="24">
        <f>I30+I39</f>
        <v>0</v>
      </c>
      <c r="J46" s="24">
        <f>J30+J39</f>
        <v>0</v>
      </c>
      <c r="K46" s="24">
        <f>K30+K39</f>
        <v>0</v>
      </c>
      <c r="L46" s="24">
        <f>L30+L39</f>
        <v>0</v>
      </c>
      <c r="M46" s="34">
        <f>SUM(I46:L46)</f>
        <v>0</v>
      </c>
    </row>
    <row r="47" spans="1:13" ht="15" customHeight="1" thickBot="1" x14ac:dyDescent="0.3">
      <c r="A47" s="33" t="s">
        <v>13</v>
      </c>
      <c r="B47" s="90">
        <f>B43-B44</f>
        <v>0</v>
      </c>
      <c r="C47" s="90">
        <f t="shared" ref="C47:E47" si="22">C43-C44</f>
        <v>0</v>
      </c>
      <c r="D47" s="90">
        <f t="shared" si="22"/>
        <v>0</v>
      </c>
      <c r="E47" s="90">
        <f t="shared" si="22"/>
        <v>0</v>
      </c>
      <c r="F47" s="34">
        <f>SUM(B47:E47)</f>
        <v>0</v>
      </c>
      <c r="H47" s="35" t="s">
        <v>21</v>
      </c>
      <c r="I47" s="25">
        <f>I29+I46</f>
        <v>0</v>
      </c>
      <c r="J47" s="25">
        <f>J29+J46</f>
        <v>0</v>
      </c>
      <c r="K47" s="25">
        <f>K29+K46</f>
        <v>0</v>
      </c>
      <c r="L47" s="25">
        <f>L29+L46</f>
        <v>0</v>
      </c>
      <c r="M47" s="36">
        <f>SUM(I47:L47)</f>
        <v>0</v>
      </c>
    </row>
    <row r="48" spans="1:13" ht="15" customHeight="1" thickTop="1" x14ac:dyDescent="0.25">
      <c r="A48" s="67" t="s">
        <v>9</v>
      </c>
      <c r="B48" s="81">
        <f>SUM(B49:B54)</f>
        <v>0</v>
      </c>
      <c r="C48" s="81">
        <f t="shared" ref="C48:E48" si="23">SUM(C49:C54)</f>
        <v>0</v>
      </c>
      <c r="D48" s="81">
        <f t="shared" si="23"/>
        <v>0</v>
      </c>
      <c r="E48" s="81">
        <f t="shared" si="23"/>
        <v>0</v>
      </c>
      <c r="F48" s="73">
        <f t="shared" si="4"/>
        <v>0</v>
      </c>
      <c r="H48" s="27"/>
      <c r="M48" s="28"/>
    </row>
    <row r="49" spans="1:15" ht="15" customHeight="1" thickBot="1" x14ac:dyDescent="0.3">
      <c r="A49" s="69" t="str">
        <f t="shared" ref="A49:A54" si="24">TEXT(H23,)</f>
        <v/>
      </c>
      <c r="B49" s="93">
        <f t="shared" ref="B49:E54" si="25">SUM(I23)</f>
        <v>0</v>
      </c>
      <c r="C49" s="93">
        <f t="shared" si="25"/>
        <v>0</v>
      </c>
      <c r="D49" s="93">
        <f t="shared" si="25"/>
        <v>0</v>
      </c>
      <c r="E49" s="93">
        <f t="shared" si="25"/>
        <v>0</v>
      </c>
      <c r="F49" s="74">
        <f t="shared" si="4"/>
        <v>0</v>
      </c>
      <c r="H49" s="27"/>
      <c r="M49" s="28"/>
    </row>
    <row r="50" spans="1:15" ht="15" customHeight="1" thickTop="1" thickBot="1" x14ac:dyDescent="0.3">
      <c r="A50" s="70" t="str">
        <f t="shared" si="24"/>
        <v/>
      </c>
      <c r="B50" s="94">
        <f t="shared" si="25"/>
        <v>0</v>
      </c>
      <c r="C50" s="94">
        <f t="shared" si="25"/>
        <v>0</v>
      </c>
      <c r="D50" s="94">
        <f t="shared" si="25"/>
        <v>0</v>
      </c>
      <c r="E50" s="94">
        <f t="shared" si="25"/>
        <v>0</v>
      </c>
      <c r="F50" s="59">
        <f t="shared" si="4"/>
        <v>0</v>
      </c>
      <c r="H50" s="116" t="s">
        <v>20</v>
      </c>
      <c r="I50" s="117" t="str">
        <f>B10</f>
        <v>20XX</v>
      </c>
      <c r="J50" s="117" t="str">
        <f>C10</f>
        <v>20XX</v>
      </c>
      <c r="K50" s="117" t="str">
        <f>D10</f>
        <v>20XX</v>
      </c>
      <c r="L50" s="117" t="str">
        <f>E10</f>
        <v>20XX</v>
      </c>
      <c r="M50" s="118" t="s">
        <v>6</v>
      </c>
    </row>
    <row r="51" spans="1:15" ht="15" customHeight="1" thickTop="1" thickBot="1" x14ac:dyDescent="0.3">
      <c r="A51" s="70" t="str">
        <f t="shared" si="24"/>
        <v/>
      </c>
      <c r="B51" s="94">
        <f t="shared" si="25"/>
        <v>0</v>
      </c>
      <c r="C51" s="94">
        <f t="shared" si="25"/>
        <v>0</v>
      </c>
      <c r="D51" s="94">
        <f t="shared" si="25"/>
        <v>0</v>
      </c>
      <c r="E51" s="94">
        <f t="shared" si="25"/>
        <v>0</v>
      </c>
      <c r="F51" s="59">
        <f t="shared" si="4"/>
        <v>0</v>
      </c>
      <c r="H51" s="119" t="s">
        <v>56</v>
      </c>
      <c r="I51" s="120">
        <f>SUM(B63-I47)</f>
        <v>0</v>
      </c>
      <c r="J51" s="120">
        <f>SUM(C63-J47)</f>
        <v>0</v>
      </c>
      <c r="K51" s="120">
        <f>SUM(D63-K47)</f>
        <v>0</v>
      </c>
      <c r="L51" s="120">
        <f>SUM(E63-L47)</f>
        <v>0</v>
      </c>
      <c r="M51" s="121">
        <f>SUM(I51:L51)</f>
        <v>0</v>
      </c>
    </row>
    <row r="52" spans="1:15" ht="15" customHeight="1" thickTop="1" x14ac:dyDescent="0.25">
      <c r="A52" s="70" t="str">
        <f t="shared" si="24"/>
        <v/>
      </c>
      <c r="B52" s="94">
        <f t="shared" si="25"/>
        <v>0</v>
      </c>
      <c r="C52" s="94">
        <f t="shared" si="25"/>
        <v>0</v>
      </c>
      <c r="D52" s="94">
        <f t="shared" si="25"/>
        <v>0</v>
      </c>
      <c r="E52" s="94">
        <f t="shared" si="25"/>
        <v>0</v>
      </c>
      <c r="F52" s="59">
        <f t="shared" si="4"/>
        <v>0</v>
      </c>
      <c r="H52" s="37"/>
      <c r="I52" s="21"/>
      <c r="J52" s="21"/>
      <c r="K52" s="21"/>
      <c r="L52" s="21"/>
      <c r="M52" s="38"/>
    </row>
    <row r="53" spans="1:15" ht="15" customHeight="1" thickBot="1" x14ac:dyDescent="0.3">
      <c r="A53" s="70" t="str">
        <f t="shared" si="24"/>
        <v/>
      </c>
      <c r="B53" s="94">
        <f t="shared" si="25"/>
        <v>0</v>
      </c>
      <c r="C53" s="94">
        <f t="shared" si="25"/>
        <v>0</v>
      </c>
      <c r="D53" s="94">
        <f t="shared" si="25"/>
        <v>0</v>
      </c>
      <c r="E53" s="94">
        <f t="shared" si="25"/>
        <v>0</v>
      </c>
      <c r="F53" s="59">
        <f t="shared" si="4"/>
        <v>0</v>
      </c>
      <c r="H53" s="37"/>
      <c r="I53" s="21"/>
      <c r="J53" s="21"/>
      <c r="K53" s="21"/>
      <c r="L53" s="21"/>
      <c r="M53" s="38"/>
      <c r="N53" s="22"/>
    </row>
    <row r="54" spans="1:15" ht="15.75" thickTop="1" x14ac:dyDescent="0.25">
      <c r="A54" s="71" t="str">
        <f t="shared" si="24"/>
        <v/>
      </c>
      <c r="B54" s="95">
        <f t="shared" si="25"/>
        <v>0</v>
      </c>
      <c r="C54" s="95">
        <f t="shared" si="25"/>
        <v>0</v>
      </c>
      <c r="D54" s="95">
        <f t="shared" si="25"/>
        <v>0</v>
      </c>
      <c r="E54" s="95">
        <f t="shared" si="25"/>
        <v>0</v>
      </c>
      <c r="F54" s="60">
        <f t="shared" si="4"/>
        <v>0</v>
      </c>
      <c r="H54" s="144" t="s">
        <v>25</v>
      </c>
      <c r="I54" s="140">
        <f>I47+I51</f>
        <v>0</v>
      </c>
      <c r="J54" s="140">
        <f>J47+J51</f>
        <v>0</v>
      </c>
      <c r="K54" s="140">
        <f>K47+K51</f>
        <v>0</v>
      </c>
      <c r="L54" s="140">
        <f>L47+L51</f>
        <v>0</v>
      </c>
      <c r="M54" s="142">
        <f>SUM(M51+M39+M30+M22+M11)</f>
        <v>0</v>
      </c>
    </row>
    <row r="55" spans="1:15" ht="15" customHeight="1" thickBot="1" x14ac:dyDescent="0.3">
      <c r="A55" s="63" t="s">
        <v>10</v>
      </c>
      <c r="B55" s="88">
        <f>SUM(B56:B61)</f>
        <v>0</v>
      </c>
      <c r="C55" s="88">
        <f>SUM(C56:C61)</f>
        <v>0</v>
      </c>
      <c r="D55" s="88">
        <f t="shared" ref="D55:E55" si="26">SUM(D56:D61)</f>
        <v>0</v>
      </c>
      <c r="E55" s="88">
        <f t="shared" si="26"/>
        <v>0</v>
      </c>
      <c r="F55" s="64">
        <f t="shared" si="4"/>
        <v>0</v>
      </c>
      <c r="H55" s="145"/>
      <c r="I55" s="141"/>
      <c r="J55" s="141"/>
      <c r="K55" s="141"/>
      <c r="L55" s="141"/>
      <c r="M55" s="143"/>
    </row>
    <row r="56" spans="1:15" ht="15" customHeight="1" thickTop="1" x14ac:dyDescent="0.25">
      <c r="A56" s="72" t="str">
        <f>TEXT(H40,)</f>
        <v/>
      </c>
      <c r="B56" s="89">
        <f>SUM(I40)</f>
        <v>0</v>
      </c>
      <c r="C56" s="89">
        <f t="shared" ref="C56:E56" si="27">SUM(J40)</f>
        <v>0</v>
      </c>
      <c r="D56" s="89">
        <f t="shared" si="27"/>
        <v>0</v>
      </c>
      <c r="E56" s="89">
        <f t="shared" si="27"/>
        <v>0</v>
      </c>
      <c r="F56" s="62">
        <f t="shared" si="4"/>
        <v>0</v>
      </c>
      <c r="H56" s="27"/>
      <c r="M56" s="28"/>
    </row>
    <row r="57" spans="1:15" ht="15" customHeight="1" x14ac:dyDescent="0.25">
      <c r="A57" s="70" t="str">
        <f t="shared" ref="A57:A61" si="28">TEXT(H41,)</f>
        <v/>
      </c>
      <c r="B57" s="94">
        <f t="shared" ref="B57:B61" si="29">SUM(I41)</f>
        <v>0</v>
      </c>
      <c r="C57" s="94">
        <f t="shared" ref="C57:C61" si="30">SUM(J41)</f>
        <v>0</v>
      </c>
      <c r="D57" s="94">
        <f t="shared" ref="D57:D61" si="31">SUM(K41)</f>
        <v>0</v>
      </c>
      <c r="E57" s="94">
        <f t="shared" ref="E57:E61" si="32">SUM(L41)</f>
        <v>0</v>
      </c>
      <c r="F57" s="59">
        <f t="shared" si="4"/>
        <v>0</v>
      </c>
      <c r="H57" s="27"/>
      <c r="M57" s="28"/>
    </row>
    <row r="58" spans="1:15" ht="15" customHeight="1" thickBot="1" x14ac:dyDescent="0.3">
      <c r="A58" s="70" t="str">
        <f t="shared" si="28"/>
        <v/>
      </c>
      <c r="B58" s="94">
        <f t="shared" si="29"/>
        <v>0</v>
      </c>
      <c r="C58" s="94">
        <f t="shared" si="30"/>
        <v>0</v>
      </c>
      <c r="D58" s="94">
        <f t="shared" si="31"/>
        <v>0</v>
      </c>
      <c r="E58" s="94">
        <f t="shared" si="32"/>
        <v>0</v>
      </c>
      <c r="F58" s="59">
        <f t="shared" si="4"/>
        <v>0</v>
      </c>
      <c r="H58" s="27"/>
      <c r="M58" s="28"/>
    </row>
    <row r="59" spans="1:15" ht="15" customHeight="1" thickTop="1" thickBot="1" x14ac:dyDescent="0.3">
      <c r="A59" s="70" t="str">
        <f t="shared" si="28"/>
        <v/>
      </c>
      <c r="B59" s="94">
        <f t="shared" si="29"/>
        <v>0</v>
      </c>
      <c r="C59" s="94">
        <f t="shared" si="30"/>
        <v>0</v>
      </c>
      <c r="D59" s="94">
        <f t="shared" si="31"/>
        <v>0</v>
      </c>
      <c r="E59" s="94">
        <f t="shared" si="32"/>
        <v>0</v>
      </c>
      <c r="F59" s="59">
        <f t="shared" si="4"/>
        <v>0</v>
      </c>
      <c r="H59" s="123" t="s">
        <v>24</v>
      </c>
      <c r="I59" s="124"/>
      <c r="J59" s="124"/>
      <c r="K59" s="124"/>
      <c r="L59" s="124"/>
      <c r="M59" s="125"/>
      <c r="O59" s="126"/>
    </row>
    <row r="60" spans="1:15" ht="15" customHeight="1" x14ac:dyDescent="0.25">
      <c r="A60" s="70" t="str">
        <f t="shared" si="28"/>
        <v/>
      </c>
      <c r="B60" s="94">
        <f t="shared" si="29"/>
        <v>0</v>
      </c>
      <c r="C60" s="94">
        <f t="shared" si="30"/>
        <v>0</v>
      </c>
      <c r="D60" s="94">
        <f t="shared" si="31"/>
        <v>0</v>
      </c>
      <c r="E60" s="94">
        <f t="shared" si="32"/>
        <v>0</v>
      </c>
      <c r="F60" s="59">
        <f t="shared" si="4"/>
        <v>0</v>
      </c>
      <c r="H60" s="110" t="s">
        <v>53</v>
      </c>
      <c r="I60" s="111"/>
      <c r="J60" s="111"/>
      <c r="K60" s="111"/>
      <c r="L60" s="111"/>
      <c r="M60" s="112">
        <f>IF(ISERROR(M51/F47),0,M51/F47)</f>
        <v>0</v>
      </c>
    </row>
    <row r="61" spans="1:15" ht="15" customHeight="1" x14ac:dyDescent="0.25">
      <c r="A61" s="72" t="str">
        <f t="shared" si="28"/>
        <v/>
      </c>
      <c r="B61" s="96">
        <f t="shared" si="29"/>
        <v>0</v>
      </c>
      <c r="C61" s="96">
        <f t="shared" si="30"/>
        <v>0</v>
      </c>
      <c r="D61" s="96">
        <f t="shared" si="31"/>
        <v>0</v>
      </c>
      <c r="E61" s="96">
        <f t="shared" si="32"/>
        <v>0</v>
      </c>
      <c r="F61" s="62">
        <f t="shared" si="4"/>
        <v>0</v>
      </c>
      <c r="H61" s="39" t="s">
        <v>54</v>
      </c>
      <c r="I61" s="2"/>
      <c r="J61" s="2"/>
      <c r="K61" s="2"/>
      <c r="L61" s="2"/>
      <c r="M61" s="40">
        <f>IF(ISERROR(M51/(M51+M47)),0,M51/(M51+M47))</f>
        <v>0</v>
      </c>
      <c r="N61" s="11" t="s">
        <v>58</v>
      </c>
    </row>
    <row r="62" spans="1:15" ht="15" customHeight="1" thickBot="1" x14ac:dyDescent="0.3">
      <c r="A62" s="31" t="s">
        <v>22</v>
      </c>
      <c r="B62" s="76">
        <f>B48+B55</f>
        <v>0</v>
      </c>
      <c r="C62" s="90">
        <f t="shared" ref="C62:E62" si="33">C48+C55</f>
        <v>0</v>
      </c>
      <c r="D62" s="90">
        <f t="shared" si="33"/>
        <v>0</v>
      </c>
      <c r="E62" s="90">
        <f t="shared" si="33"/>
        <v>0</v>
      </c>
      <c r="F62" s="34">
        <f>SUM(B62:E62)</f>
        <v>0</v>
      </c>
      <c r="H62" s="39" t="s">
        <v>55</v>
      </c>
      <c r="I62" s="2"/>
      <c r="J62" s="2"/>
      <c r="K62" s="2"/>
      <c r="L62" s="2"/>
      <c r="M62" s="40">
        <f>IF(ISERROR(M29/M54),0,M29/M54)</f>
        <v>0</v>
      </c>
      <c r="N62" s="32"/>
    </row>
    <row r="63" spans="1:15" ht="15" customHeight="1" thickTop="1" x14ac:dyDescent="0.25">
      <c r="A63" s="136" t="s">
        <v>12</v>
      </c>
      <c r="B63" s="138">
        <f>B47+B62</f>
        <v>0</v>
      </c>
      <c r="C63" s="140">
        <f t="shared" ref="C63:E63" si="34">C47+C62</f>
        <v>0</v>
      </c>
      <c r="D63" s="140">
        <f t="shared" si="34"/>
        <v>0</v>
      </c>
      <c r="E63" s="140">
        <f t="shared" si="34"/>
        <v>0</v>
      </c>
      <c r="F63" s="142">
        <f t="shared" si="4"/>
        <v>0</v>
      </c>
      <c r="G63" s="23"/>
      <c r="H63" s="110" t="s">
        <v>15</v>
      </c>
      <c r="I63" s="111"/>
      <c r="J63" s="111"/>
      <c r="K63" s="111"/>
      <c r="L63" s="111"/>
      <c r="M63" s="112">
        <f>IF(ISERROR(M46/M54),0,M46/M54)</f>
        <v>0</v>
      </c>
    </row>
    <row r="64" spans="1:15" ht="15" customHeight="1" thickBot="1" x14ac:dyDescent="0.3">
      <c r="A64" s="137"/>
      <c r="B64" s="139"/>
      <c r="C64" s="141"/>
      <c r="D64" s="141"/>
      <c r="E64" s="141"/>
      <c r="F64" s="143"/>
      <c r="H64" s="41" t="s">
        <v>23</v>
      </c>
      <c r="I64" s="42"/>
      <c r="J64" s="42"/>
      <c r="K64" s="42"/>
      <c r="L64" s="42"/>
      <c r="M64" s="43">
        <f>IF(ISERROR((M22+M39)/M47),0,(M22+M39)/M47)</f>
        <v>0</v>
      </c>
      <c r="N64" s="23" t="str">
        <f>IF(M64&gt;50%,"Andelen bidrag i annat än pengar är högre än 50 % av den totala medfinansieringen","")</f>
        <v/>
      </c>
    </row>
    <row r="65" spans="1:6" ht="15" customHeight="1" thickTop="1" x14ac:dyDescent="0.25">
      <c r="A65" s="106" t="s">
        <v>26</v>
      </c>
      <c r="B65" s="107"/>
      <c r="C65" s="108"/>
      <c r="D65" s="108"/>
      <c r="E65" s="108"/>
      <c r="F65" s="109">
        <f>SUM(B65:E65)</f>
        <v>0</v>
      </c>
    </row>
    <row r="66" spans="1:6" ht="15" customHeight="1" thickBot="1" x14ac:dyDescent="0.3">
      <c r="A66" s="102" t="s">
        <v>27</v>
      </c>
      <c r="B66" s="103"/>
      <c r="C66" s="104"/>
      <c r="D66" s="104"/>
      <c r="E66" s="104"/>
      <c r="F66" s="105">
        <f>SUM(B66:E66)</f>
        <v>0</v>
      </c>
    </row>
    <row r="67" spans="1:6" ht="15.75" thickTop="1" x14ac:dyDescent="0.25"/>
  </sheetData>
  <sheetProtection algorithmName="SHA-512" hashValue="15EW8/6+GjqcVLW20wI/H7OZHokBvtUCWSv6zxUbw5HFE/BcFk/Ofr7gEOAEU0caBRLK/Krv+GCL+Y9XkCxFxA==" saltValue="oEUCSwva4BttD1MUv8/N6g==" spinCount="100000" sheet="1" insertRows="0" selectLockedCells="1"/>
  <mergeCells count="16">
    <mergeCell ref="A6:C6"/>
    <mergeCell ref="A1:M1"/>
    <mergeCell ref="A63:A64"/>
    <mergeCell ref="B63:B64"/>
    <mergeCell ref="C63:C64"/>
    <mergeCell ref="D63:D64"/>
    <mergeCell ref="E63:E64"/>
    <mergeCell ref="F63:F64"/>
    <mergeCell ref="M54:M55"/>
    <mergeCell ref="H54:H55"/>
    <mergeCell ref="I54:I55"/>
    <mergeCell ref="J54:J55"/>
    <mergeCell ref="K54:K55"/>
    <mergeCell ref="L54:L55"/>
    <mergeCell ref="B3:F3"/>
    <mergeCell ref="A7:C7"/>
  </mergeCells>
  <dataValidations count="1">
    <dataValidation type="list" operator="equal" allowBlank="1" showInputMessage="1" showErrorMessage="1" sqref="D6" xr:uid="{4ED006AC-9A64-454B-9D6E-748099DC43E4}">
      <formula1>"0,15%,25%"</formula1>
    </dataValidation>
  </dataValidations>
  <pageMargins left="0.51181102362204722" right="0.51181102362204722" top="0.86614173228346458" bottom="0.62992125984251968" header="0.15748031496062992" footer="0.15748031496062992"/>
  <pageSetup paperSize="9" scale="74" orientation="portrait" r:id="rId1"/>
  <headerFooter>
    <oddHeader>&amp;R&amp;G</oddHeader>
    <oddFooter xml:space="preserve">&amp;L&amp;8Planeringsbudget med 15% eller 20% indirekta kostnader
version 1.0. 191015&amp;C&amp;P(&amp;N)&amp;R
</oddFooter>
    <firstHeader>&amp;R&amp;G</firstHeader>
    <firstFooter>&amp;LVersion 1.2
dnr 2019/916&amp;C&amp;P (&amp;N)&amp;R&amp;G</firstFooter>
  </headerFooter>
  <colBreaks count="1" manualBreakCount="1">
    <brk id="7" max="10485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7</xdr:col>
                    <xdr:colOff>295275</xdr:colOff>
                    <xdr:row>2</xdr:row>
                    <xdr:rowOff>47625</xdr:rowOff>
                  </from>
                  <to>
                    <xdr:col>7</xdr:col>
                    <xdr:colOff>1857375</xdr:colOff>
                    <xdr:row>3</xdr:row>
                    <xdr:rowOff>38100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7</xdr:col>
                    <xdr:colOff>285750</xdr:colOff>
                    <xdr:row>3</xdr:row>
                    <xdr:rowOff>28575</xdr:rowOff>
                  </from>
                  <to>
                    <xdr:col>7</xdr:col>
                    <xdr:colOff>1885950</xdr:colOff>
                    <xdr:row>4</xdr:row>
                    <xdr:rowOff>38100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7</xdr:col>
                    <xdr:colOff>285750</xdr:colOff>
                    <xdr:row>3</xdr:row>
                    <xdr:rowOff>228600</xdr:rowOff>
                  </from>
                  <to>
                    <xdr:col>7</xdr:col>
                    <xdr:colOff>1847850</xdr:colOff>
                    <xdr:row>5</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nsvarig xmlns="7c4da9c8-694d-4ee0-aca6-82ab5b85be04">
      <UserInfo>
        <DisplayName>Katarina Rydén</DisplayName>
        <AccountId>17</AccountId>
        <AccountType/>
      </UserInfo>
    </Ansvarig>
    <Typavdokument xmlns="7c4da9c8-694d-4ee0-aca6-82ab5b85be04">Mall</Typavdokument>
    <Diarienummer xmlns="7c4da9c8-694d-4ee0-aca6-82ab5b85be04">2019-916</Diarienummer>
    <G_x00e4_llandeversion xmlns="7c4da9c8-694d-4ee0-aca6-82ab5b85be04">1.0</G_x00e4_llandeversion>
    <Platspublicerad xmlns="7c4da9c8-694d-4ee0-aca6-82ab5b85be04">Externa webben</Platspublicerad>
    <Beslutaddatum xmlns="7c4da9c8-694d-4ee0-aca6-82ab5b85be04">2019-10-01T07:00:00+00:00</Beslutaddatum>
    <St_x00f6_dtyp xmlns="7c4da9c8-694d-4ee0-aca6-82ab5b85be04" xsi:nil="true"/>
    <Status xmlns="7c4da9c8-694d-4ee0-aca6-82ab5b85be04">Gällande</Statu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C0B4B4A1416EC46A1ACCC1D35228C42" ma:contentTypeVersion="18" ma:contentTypeDescription="Skapa ett nytt dokument." ma:contentTypeScope="" ma:versionID="307821d3c0e21bb9c9a407d06a37ac95">
  <xsd:schema xmlns:xsd="http://www.w3.org/2001/XMLSchema" xmlns:xs="http://www.w3.org/2001/XMLSchema" xmlns:p="http://schemas.microsoft.com/office/2006/metadata/properties" xmlns:ns2="17c6f7ac-0690-44eb-b0b7-6a0a1ed295d9" xmlns:ns3="7c4da9c8-694d-4ee0-aca6-82ab5b85be04" targetNamespace="http://schemas.microsoft.com/office/2006/metadata/properties" ma:root="true" ma:fieldsID="56517bba36cafe6818f09ec2b0174e95" ns2:_="" ns3:_="">
    <xsd:import namespace="17c6f7ac-0690-44eb-b0b7-6a0a1ed295d9"/>
    <xsd:import namespace="7c4da9c8-694d-4ee0-aca6-82ab5b85be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Ansvarig" minOccurs="0"/>
                <xsd:element ref="ns3:MediaServiceLocation" minOccurs="0"/>
                <xsd:element ref="ns3:Diarienummer" minOccurs="0"/>
                <xsd:element ref="ns3:Typavdokument" minOccurs="0"/>
                <xsd:element ref="ns3:G_x00e4_llandeversion" minOccurs="0"/>
                <xsd:element ref="ns3:Platspublicerad" minOccurs="0"/>
                <xsd:element ref="ns3:Beslutaddatum" minOccurs="0"/>
                <xsd:element ref="ns3:MediaServiceGenerationTime" minOccurs="0"/>
                <xsd:element ref="ns3:MediaServiceEventHashCode" minOccurs="0"/>
                <xsd:element ref="ns3:St_x00f6_dtyp" minOccurs="0"/>
                <xsd:element ref="ns3: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c6f7ac-0690-44eb-b0b7-6a0a1ed295d9"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4da9c8-694d-4ee0-aca6-82ab5b85be0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Ansvarig" ma:index="15" nillable="true" ma:displayName="Ansvarig" ma:description="Ansvarig för mappens innehåll och struktur" ma:list="UserInfo" ma:SharePointGroup="0" ma:internalName="Ansvarig">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16" nillable="true" ma:displayName="MediaServiceLocation" ma:internalName="MediaServiceLocation" ma:readOnly="true">
      <xsd:simpleType>
        <xsd:restriction base="dms:Text"/>
      </xsd:simpleType>
    </xsd:element>
    <xsd:element name="Diarienummer" ma:index="17" nillable="true" ma:displayName="Diarienummer" ma:description="Ange diarienummer" ma:format="Dropdown" ma:internalName="Diarienummer">
      <xsd:simpleType>
        <xsd:restriction base="dms:Text">
          <xsd:maxLength value="255"/>
        </xsd:restriction>
      </xsd:simpleType>
    </xsd:element>
    <xsd:element name="Typavdokument" ma:index="18" nillable="true" ma:displayName="Typ av dokument" ma:format="Dropdown" ma:internalName="Typavdokument">
      <xsd:simpleType>
        <xsd:restriction base="dms:Choice">
          <xsd:enumeration value="Dokument"/>
          <xsd:enumeration value="Mall"/>
        </xsd:restriction>
      </xsd:simpleType>
    </xsd:element>
    <xsd:element name="G_x00e4_llandeversion" ma:index="19" nillable="true" ma:displayName="Versionsnummer" ma:format="Dropdown" ma:internalName="G_x00e4_llandeversion">
      <xsd:simpleType>
        <xsd:restriction base="dms:Text">
          <xsd:maxLength value="255"/>
        </xsd:restriction>
      </xsd:simpleType>
    </xsd:element>
    <xsd:element name="Platspublicerad" ma:index="20" nillable="true" ma:displayName="Plats publicerad" ma:format="Dropdown" ma:internalName="Platspublicerad">
      <xsd:simpleType>
        <xsd:union memberTypes="dms:Text">
          <xsd:simpleType>
            <xsd:restriction base="dms:Choice">
              <xsd:enumeration value="Guru"/>
              <xsd:enumeration value="Externa webben"/>
              <xsd:enumeration value="Dokumentmall Nyps 2020"/>
              <xsd:enumeration value="Dokumentmall Nyp"/>
              <xsd:enumeration value="Min ansökan"/>
              <xsd:enumeration value="Direktdistribuerad"/>
              <xsd:enumeration value="Avpublicerad (arkiverad)"/>
            </xsd:restriction>
          </xsd:simpleType>
        </xsd:union>
      </xsd:simpleType>
    </xsd:element>
    <xsd:element name="Beslutaddatum" ma:index="21" nillable="true" ma:displayName="Beslutad datum" ma:description="Ange det datum då gällande version beslutades" ma:format="DateOnly" ma:internalName="Beslutaddatum">
      <xsd:simpleType>
        <xsd:restriction base="dms:DateTime"/>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St_x00f6_dtyp" ma:index="24" nillable="true" ma:displayName="Stödtyp" ma:description="Ange stödtyp" ma:format="Dropdown" ma:internalName="St_x00f6_dtyp">
      <xsd:simpleType>
        <xsd:restriction base="dms:Choice">
          <xsd:enumeration value="ERUF - Regionala"/>
          <xsd:enumeration value="ERUF - ÖKS"/>
          <xsd:enumeration value="Nationella projektmedel"/>
          <xsd:enumeration value="Verksamhetsbidrag"/>
          <xsd:enumeration value="Företagsstöd"/>
          <xsd:enumeration value="Landsbygdsprogrammet"/>
          <xsd:enumeration value="Alla"/>
        </xsd:restriction>
      </xsd:simpleType>
    </xsd:element>
    <xsd:element name="Status" ma:index="25" nillable="true" ma:displayName="Status" ma:description="Ange dokumentets status" ma:format="Dropdown" ma:internalName="Status">
      <xsd:simpleType>
        <xsd:restriction base="dms:Choice">
          <xsd:enumeration value="Under arbete"/>
          <xsd:enumeration value="Gällande"/>
          <xsd:enumeration value="Arkivera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60BED4-0D11-45EF-8E60-0C860DCFEE9D}">
  <ds:schemaRefs>
    <ds:schemaRef ds:uri="http://schemas.microsoft.com/sharepoint/v3/contenttype/forms"/>
  </ds:schemaRefs>
</ds:datastoreItem>
</file>

<file path=customXml/itemProps2.xml><?xml version="1.0" encoding="utf-8"?>
<ds:datastoreItem xmlns:ds="http://schemas.openxmlformats.org/officeDocument/2006/customXml" ds:itemID="{560797D7-622C-4C5A-B0F4-BC8580D16A96}">
  <ds:schemaRefs>
    <ds:schemaRef ds:uri="17c6f7ac-0690-44eb-b0b7-6a0a1ed295d9"/>
    <ds:schemaRef ds:uri="http://purl.org/dc/terms/"/>
    <ds:schemaRef ds:uri="7c4da9c8-694d-4ee0-aca6-82ab5b85be04"/>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A762A48-2263-4C9C-85BC-99708EEEB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c6f7ac-0690-44eb-b0b7-6a0a1ed295d9"/>
    <ds:schemaRef ds:uri="7c4da9c8-694d-4ee0-aca6-82ab5b85be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2</vt:i4>
      </vt:variant>
      <vt:variant>
        <vt:lpstr>Namngivna områden</vt:lpstr>
      </vt:variant>
      <vt:variant>
        <vt:i4>2</vt:i4>
      </vt:variant>
    </vt:vector>
  </HeadingPairs>
  <TitlesOfParts>
    <vt:vector size="4" baseType="lpstr">
      <vt:lpstr>Anvisning</vt:lpstr>
      <vt:lpstr>Planeringsbudget</vt:lpstr>
      <vt:lpstr>Anvisning!Utskriftsområde</vt:lpstr>
      <vt:lpstr>Planeringsbudget!Utskriftsområde</vt:lpstr>
    </vt:vector>
  </TitlesOfParts>
  <Manager>Kajsa.Mattsson@tillvaxtverket.se</Manager>
  <Company>Tillväxtverket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Mall för budget</dc:title>
  <dc:creator>Sandra  Zakrisson</dc:creator>
  <cp:lastModifiedBy>Johanna Stenström</cp:lastModifiedBy>
  <cp:lastPrinted>2023-09-28T13:12:38Z</cp:lastPrinted>
  <dcterms:created xsi:type="dcterms:W3CDTF">2015-01-28T15:17:10Z</dcterms:created>
  <dcterms:modified xsi:type="dcterms:W3CDTF">2023-10-06T09:36:41Z</dcterms:modified>
  <cp:category>ERUF</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0x0101007C0B4B4A1416EC46A1ACCC1D35228C42</vt:lpwstr>
  </property>
  <property fmtid="{D5CDD505-2E9C-101B-9397-08002B2CF9AE}" pid="3" name="BackOfficeType">
    <vt:lpwstr>growBusiness Solutions</vt:lpwstr>
  </property>
  <property fmtid="{D5CDD505-2E9C-101B-9397-08002B2CF9AE}" pid="4" name="Server">
    <vt:lpwstr>p360</vt:lpwstr>
  </property>
  <property fmtid="{D5CDD505-2E9C-101B-9397-08002B2CF9AE}" pid="5" name="Protocol">
    <vt:lpwstr>off</vt:lpwstr>
  </property>
  <property fmtid="{D5CDD505-2E9C-101B-9397-08002B2CF9AE}" pid="6" name="Site">
    <vt:lpwstr>/locator.aspx</vt:lpwstr>
  </property>
  <property fmtid="{D5CDD505-2E9C-101B-9397-08002B2CF9AE}" pid="7" name="FileID">
    <vt:lpwstr>368264</vt:lpwstr>
  </property>
  <property fmtid="{D5CDD505-2E9C-101B-9397-08002B2CF9AE}" pid="8" name="VerID">
    <vt:lpwstr>0</vt:lpwstr>
  </property>
  <property fmtid="{D5CDD505-2E9C-101B-9397-08002B2CF9AE}" pid="9" name="FilePath">
    <vt:lpwstr>\\TINTIN\360users\work\ad\katryd</vt:lpwstr>
  </property>
  <property fmtid="{D5CDD505-2E9C-101B-9397-08002B2CF9AE}" pid="10" name="FileName">
    <vt:lpwstr>Ä 2019-916-01 Planerings-ändringsbudget 15-20- OH 368264_643950_0.XLSX</vt:lpwstr>
  </property>
  <property fmtid="{D5CDD505-2E9C-101B-9397-08002B2CF9AE}" pid="11" name="FullFileName">
    <vt:lpwstr>\\TINTIN\360users\work\ad\katryd\Ä 2019-916-01 Planerings-ändringsbudget 15-20- OH 368264_643950_0.XLSX</vt:lpwstr>
  </property>
</Properties>
</file>